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172.17.40.112\kenkyu\7.産学連携推進係\2.知財(chirenより）\6_提出書類（様式）\"/>
    </mc:Choice>
  </mc:AlternateContent>
  <xr:revisionPtr revIDLastSave="0" documentId="13_ncr:1_{BF3176B0-BF80-4A5F-A35E-43E8DEF7C4CA}" xr6:coauthVersionLast="47" xr6:coauthVersionMax="47" xr10:uidLastSave="{00000000-0000-0000-0000-000000000000}"/>
  <bookViews>
    <workbookView xWindow="-108" yWindow="-108" windowWidth="30936" windowHeight="16896" firstSheet="1" activeTab="1" xr2:uid="{87F64A39-9FF8-4967-A975-839719333662}"/>
  </bookViews>
  <sheets>
    <sheet name="Sheet1" sheetId="1" state="hidden" r:id="rId1"/>
    <sheet name="発　明　等　届　出  書" sheetId="2" r:id="rId2"/>
    <sheet name="Sheet1 (3)" sheetId="3" state="hidden" r:id="rId3"/>
  </sheets>
  <definedNames>
    <definedName name="_Hlk34227039" localSheetId="0">Sheet1!$A$5</definedName>
    <definedName name="_Hlk34227039" localSheetId="2">'Sheet1 (3)'!#REF!</definedName>
    <definedName name="_Hlk34227039" localSheetId="1">'発　明　等　届　出  書'!#REF!</definedName>
    <definedName name="_xlnm.Print_Area" localSheetId="2">'Sheet1 (3)'!$A$5:$BH$216</definedName>
    <definedName name="_xlnm.Print_Area" localSheetId="1">'発　明　等　届　出  書'!$A$5:$BH$169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41" i="2" l="1"/>
  <c r="BO153" i="2"/>
  <c r="BO21" i="2"/>
  <c r="BO23" i="2"/>
  <c r="BO19" i="2"/>
  <c r="BO168" i="2"/>
  <c r="BM103" i="2"/>
  <c r="BM106" i="2"/>
  <c r="BN102" i="2"/>
  <c r="BM102" i="2"/>
  <c r="BN101" i="2"/>
  <c r="BM101" i="2"/>
  <c r="BO103" i="2"/>
  <c r="BO106" i="2"/>
  <c r="BO102" i="2"/>
  <c r="BO101" i="2"/>
  <c r="BM100" i="2"/>
  <c r="BN100" i="2"/>
  <c r="BP99" i="2" l="1"/>
  <c r="BO100" i="2"/>
  <c r="BO96" i="2"/>
  <c r="BO94" i="2"/>
  <c r="BO45" i="2"/>
  <c r="BO36" i="2"/>
  <c r="BO26" i="2"/>
  <c r="BO31" i="2"/>
  <c r="BO166" i="2"/>
  <c r="BO161" i="2"/>
  <c r="BO157" i="2"/>
  <c r="BO149" i="2"/>
  <c r="BO145" i="2"/>
  <c r="BO141" i="2"/>
  <c r="BO104" i="2" l="1"/>
  <c r="BO105" i="2" s="1"/>
  <c r="BO99" i="2" s="1"/>
  <c r="BO60" i="2"/>
  <c r="BK208" i="3"/>
  <c r="BK197" i="3"/>
  <c r="BK187" i="3"/>
  <c r="BK177" i="3"/>
  <c r="BK160" i="3"/>
  <c r="BK148" i="3"/>
  <c r="BK125" i="3"/>
  <c r="BK62" i="3"/>
  <c r="BK52" i="3"/>
  <c r="BK166" i="2"/>
  <c r="BK161" i="2"/>
  <c r="BK157" i="2"/>
  <c r="BK153" i="2"/>
  <c r="BK149" i="2"/>
  <c r="BK145" i="2"/>
</calcChain>
</file>

<file path=xl/sharedStrings.xml><?xml version="1.0" encoding="utf-8"?>
<sst xmlns="http://schemas.openxmlformats.org/spreadsheetml/2006/main" count="279" uniqueCount="122">
  <si>
    <r>
      <t>発明等の内容</t>
    </r>
    <r>
      <rPr>
        <sz val="10.5"/>
        <color theme="1"/>
        <rFont val="ＭＳ 明朝"/>
        <family val="1"/>
        <charset val="128"/>
      </rPr>
      <t>（２ページ以内）</t>
    </r>
  </si>
  <si>
    <t>㊙</t>
    <phoneticPr fontId="7"/>
  </si>
  <si>
    <t>学会発表等により新規性喪失しないよう時間的余裕をもって届け出てください。　
審査には最低３ヶ月程度を要します。</t>
  </si>
  <si>
    <t>※【知財事務】　受領年月日：　　　　　　年 　　月 　　日　　　　　受領者氏名：　　　　　　　　　　　印）</t>
    <phoneticPr fontId="7"/>
  </si>
  <si>
    <t>別記様式１</t>
  </si>
  <si>
    <t>整理番号：【　　―　　】</t>
    <phoneticPr fontId="7"/>
  </si>
  <si>
    <t>　　　　年　　　月　　　日</t>
    <rPh sb="4" eb="5">
      <t>ネン</t>
    </rPh>
    <rPh sb="8" eb="9">
      <t>ガツ</t>
    </rPh>
    <rPh sb="12" eb="13">
      <t>ニチ</t>
    </rPh>
    <phoneticPr fontId="7"/>
  </si>
  <si>
    <t>国立大学法人琉球大学長　殿</t>
    <phoneticPr fontId="7"/>
  </si>
  <si>
    <t>所属部局：</t>
    <rPh sb="0" eb="4">
      <t>ショゾクブキョク</t>
    </rPh>
    <phoneticPr fontId="7"/>
  </si>
  <si>
    <t>職　　名：</t>
    <rPh sb="0" eb="1">
      <t>ショク</t>
    </rPh>
    <rPh sb="3" eb="4">
      <t>メイ</t>
    </rPh>
    <phoneticPr fontId="7"/>
  </si>
  <si>
    <t>住　　所：</t>
    <rPh sb="0" eb="1">
      <t>ジュウ</t>
    </rPh>
    <rPh sb="3" eb="4">
      <t>ショ</t>
    </rPh>
    <phoneticPr fontId="7"/>
  </si>
  <si>
    <t>氏　　名：</t>
    <rPh sb="0" eb="1">
      <t>シ</t>
    </rPh>
    <rPh sb="3" eb="4">
      <t>メイ</t>
    </rPh>
    <phoneticPr fontId="7"/>
  </si>
  <si>
    <t>印</t>
    <rPh sb="0" eb="1">
      <t>イン</t>
    </rPh>
    <phoneticPr fontId="7"/>
  </si>
  <si>
    <t>発　明　等　届　出  書</t>
    <phoneticPr fontId="7"/>
  </si>
  <si>
    <t>下記の発明等について、国立大学法人琉球大学職務発明規程第4条の規定に基づき、届け出ます。</t>
    <phoneticPr fontId="7"/>
  </si>
  <si>
    <t>記</t>
    <rPh sb="0" eb="1">
      <t>キ</t>
    </rPh>
    <phoneticPr fontId="7"/>
  </si>
  <si>
    <t xml:space="preserve">	１．発明等の種類</t>
    <phoneticPr fontId="7"/>
  </si>
  <si>
    <t>(※チェックを入れてください)</t>
  </si>
  <si>
    <r>
      <t xml:space="preserve">外国への出願必要性の有無　　　
</t>
    </r>
    <r>
      <rPr>
        <sz val="8"/>
        <color theme="1"/>
        <rFont val="游ゴシック"/>
        <family val="3"/>
        <charset val="128"/>
        <scheme val="minor"/>
      </rPr>
      <t>※ただし、JSTからの出願費用の補助を受ける、あるいは、共同出願人による全額費用負担が原則必要です。</t>
    </r>
    <phoneticPr fontId="7"/>
  </si>
  <si>
    <r>
      <t>３．発　明　者　</t>
    </r>
    <r>
      <rPr>
        <sz val="8"/>
        <color rgb="FFFF0000"/>
        <rFont val="游ゴシック"/>
        <family val="3"/>
        <charset val="128"/>
        <scheme val="minor"/>
      </rPr>
      <t>※欄は適宜追加ください。</t>
    </r>
    <phoneticPr fontId="7"/>
  </si>
  <si>
    <t>　</t>
    <phoneticPr fontId="7"/>
  </si>
  <si>
    <t>氏　名</t>
    <rPh sb="0" eb="1">
      <t>シ</t>
    </rPh>
    <rPh sb="2" eb="3">
      <t>ナ</t>
    </rPh>
    <phoneticPr fontId="7"/>
  </si>
  <si>
    <t>フリガナ</t>
    <phoneticPr fontId="7"/>
  </si>
  <si>
    <t>所　属</t>
    <rPh sb="0" eb="1">
      <t>ショ</t>
    </rPh>
    <rPh sb="2" eb="3">
      <t>ゾク</t>
    </rPh>
    <phoneticPr fontId="7"/>
  </si>
  <si>
    <t>職　名</t>
    <rPh sb="0" eb="1">
      <t>ショク</t>
    </rPh>
    <rPh sb="2" eb="3">
      <t>ナ</t>
    </rPh>
    <phoneticPr fontId="7"/>
  </si>
  <si>
    <t>寄付度　％
（全発明者分）</t>
    <rPh sb="0" eb="3">
      <t>キフド</t>
    </rPh>
    <rPh sb="7" eb="12">
      <t>ゼンハツメイシャブン</t>
    </rPh>
    <phoneticPr fontId="7"/>
  </si>
  <si>
    <t>共同発明の権利持分案
（全機関合計100％）</t>
    <rPh sb="0" eb="4">
      <t>キョウドウハツメイ</t>
    </rPh>
    <rPh sb="5" eb="10">
      <t>ケンリモチブンアン</t>
    </rPh>
    <rPh sb="12" eb="13">
      <t>ゼン</t>
    </rPh>
    <rPh sb="13" eb="15">
      <t>キカン</t>
    </rPh>
    <rPh sb="15" eb="17">
      <t>ゴウケイ</t>
    </rPh>
    <phoneticPr fontId="7"/>
  </si>
  <si>
    <t>本学発明者</t>
    <rPh sb="0" eb="5">
      <t>ホンガクハツメイシャ</t>
    </rPh>
    <phoneticPr fontId="7"/>
  </si>
  <si>
    <r>
      <t xml:space="preserve">代表発明者
</t>
    </r>
    <r>
      <rPr>
        <sz val="9"/>
        <color theme="1"/>
        <rFont val="游ゴシック"/>
        <family val="3"/>
        <charset val="128"/>
        <scheme val="minor"/>
      </rPr>
      <t>　　</t>
    </r>
    <rPh sb="0" eb="5">
      <t>ダイヒョウハツメイシャ</t>
    </rPh>
    <phoneticPr fontId="7"/>
  </si>
  <si>
    <t>外部機関等
発明者</t>
    <rPh sb="0" eb="5">
      <t>ガイブキカントウ</t>
    </rPh>
    <rPh sb="6" eb="9">
      <t>ハツメイシャ</t>
    </rPh>
    <phoneticPr fontId="7"/>
  </si>
  <si>
    <t>※共同発明の場合</t>
    <phoneticPr fontId="7"/>
  </si>
  <si>
    <t>・出願等費用負担</t>
    <phoneticPr fontId="7"/>
  </si>
  <si>
    <t>４．使用した研究費の種類</t>
    <phoneticPr fontId="7"/>
  </si>
  <si>
    <t>）</t>
    <phoneticPr fontId="7"/>
  </si>
  <si>
    <t>（種目：　　　　　　　　　　　　　</t>
    <rPh sb="1" eb="3">
      <t>シュモク</t>
    </rPh>
    <phoneticPr fontId="7"/>
  </si>
  <si>
    <t>（　　　　　　　　　　　　　　　）</t>
    <phoneticPr fontId="7"/>
  </si>
  <si>
    <t>プロジェクトコード：</t>
    <phoneticPr fontId="7"/>
  </si>
  <si>
    <t>プ ロ ジ ェ ク ト 名：</t>
    <phoneticPr fontId="7"/>
  </si>
  <si>
    <t>５．使用した研究設備、備品等の名称</t>
    <phoneticPr fontId="7"/>
  </si>
  <si>
    <t>所属部署名・氏名</t>
    <phoneticPr fontId="7"/>
  </si>
  <si>
    <t>Ｔ　Ｅ　Ｌ</t>
    <phoneticPr fontId="7"/>
  </si>
  <si>
    <t>Ｅ-ｍａｉｌ　Ａｄｄｒｅｓｓ</t>
    <phoneticPr fontId="7"/>
  </si>
  <si>
    <t>本学発明者（連絡先）</t>
    <phoneticPr fontId="7"/>
  </si>
  <si>
    <t>外部機関等代表発明者</t>
    <phoneticPr fontId="7"/>
  </si>
  <si>
    <t>外部機関等知財担当者</t>
    <phoneticPr fontId="7"/>
  </si>
  <si>
    <r>
      <rPr>
        <sz val="10.5"/>
        <rFont val="游ゴシック"/>
        <family val="3"/>
        <charset val="128"/>
        <scheme val="minor"/>
      </rPr>
      <t>６．</t>
    </r>
    <r>
      <rPr>
        <sz val="10.5"/>
        <color rgb="FFFF0000"/>
        <rFont val="ＭＳ Ｐゴシック"/>
        <family val="3"/>
        <charset val="128"/>
      </rPr>
      <t>発明者連絡先</t>
    </r>
    <phoneticPr fontId="7"/>
  </si>
  <si>
    <t>２．発明等の名称　：</t>
    <phoneticPr fontId="7"/>
  </si>
  <si>
    <t>共同研究</t>
    <rPh sb="0" eb="4">
      <t>キョウドウケンキュウ</t>
    </rPh>
    <phoneticPr fontId="7"/>
  </si>
  <si>
    <t>受託研究</t>
    <rPh sb="0" eb="4">
      <t>ジュタクケンキュウ</t>
    </rPh>
    <phoneticPr fontId="7"/>
  </si>
  <si>
    <t>補助金</t>
    <rPh sb="0" eb="3">
      <t>ホジョキン</t>
    </rPh>
    <phoneticPr fontId="7"/>
  </si>
  <si>
    <t>運営交付金</t>
    <rPh sb="0" eb="5">
      <t>ウンエイコウフキン</t>
    </rPh>
    <phoneticPr fontId="7"/>
  </si>
  <si>
    <t>奨学寄附金</t>
    <rPh sb="0" eb="5">
      <t>ショウガクキフキン</t>
    </rPh>
    <phoneticPr fontId="7"/>
  </si>
  <si>
    <t>科研費</t>
    <rPh sb="0" eb="3">
      <t>カケンヒ</t>
    </rPh>
    <phoneticPr fontId="7"/>
  </si>
  <si>
    <t>その他</t>
    <rPh sb="2" eb="3">
      <t>タ</t>
    </rPh>
    <phoneticPr fontId="7"/>
  </si>
  <si>
    <t>外部機関等が全額負担</t>
    <phoneticPr fontId="7"/>
  </si>
  <si>
    <t>持ち分に応じて負担</t>
    <phoneticPr fontId="7"/>
  </si>
  <si>
    <t>特許・実用新案</t>
    <rPh sb="0" eb="2">
      <t>トッキョ</t>
    </rPh>
    <rPh sb="3" eb="7">
      <t>ジツヨウシンアン</t>
    </rPh>
    <phoneticPr fontId="7"/>
  </si>
  <si>
    <t>意匠</t>
    <rPh sb="0" eb="2">
      <t>イショウ</t>
    </rPh>
    <phoneticPr fontId="7"/>
  </si>
  <si>
    <t>商標</t>
    <rPh sb="0" eb="2">
      <t>ショウヒョウ</t>
    </rPh>
    <phoneticPr fontId="7"/>
  </si>
  <si>
    <t>品種登録</t>
    <rPh sb="0" eb="4">
      <t>ヒンシュトウロク</t>
    </rPh>
    <phoneticPr fontId="7"/>
  </si>
  <si>
    <t>有</t>
    <rPh sb="0" eb="1">
      <t>ア</t>
    </rPh>
    <phoneticPr fontId="7"/>
  </si>
  <si>
    <t>無</t>
    <rPh sb="0" eb="1">
      <t>ナ</t>
    </rPh>
    <phoneticPr fontId="7"/>
  </si>
  <si>
    <t>７．学会等発表予定日</t>
    <phoneticPr fontId="7"/>
  </si>
  <si>
    <t>年</t>
    <rPh sb="0" eb="1">
      <t>ネン</t>
    </rPh>
    <phoneticPr fontId="7"/>
  </si>
  <si>
    <t>日</t>
    <rPh sb="0" eb="1">
      <t>ニチ</t>
    </rPh>
    <phoneticPr fontId="7"/>
  </si>
  <si>
    <t>月</t>
    <rPh sb="0" eb="1">
      <t>ガツ</t>
    </rPh>
    <phoneticPr fontId="7"/>
  </si>
  <si>
    <t>学会名及び場所：</t>
    <rPh sb="0" eb="3">
      <t>ガッカイメイ</t>
    </rPh>
    <rPh sb="3" eb="4">
      <t>オヨ</t>
    </rPh>
    <rPh sb="5" eb="7">
      <t>バショ</t>
    </rPh>
    <phoneticPr fontId="7"/>
  </si>
  <si>
    <t>別記様式１－２</t>
    <phoneticPr fontId="7"/>
  </si>
  <si>
    <t>１．発明等に至る経緯</t>
    <phoneticPr fontId="7"/>
  </si>
  <si>
    <t>２．１のうち、従来から知られている（公知の）発明部分</t>
    <phoneticPr fontId="7"/>
  </si>
  <si>
    <t>３．１のうち新しい知見部分（権利化したい内容）</t>
    <phoneticPr fontId="7"/>
  </si>
  <si>
    <t>研究分野</t>
    <rPh sb="0" eb="4">
      <t>ケンキュウブンヤ</t>
    </rPh>
    <phoneticPr fontId="7"/>
  </si>
  <si>
    <t>２．研究分野</t>
    <rPh sb="2" eb="6">
      <t>ケンキュウブンヤ</t>
    </rPh>
    <phoneticPr fontId="7"/>
  </si>
  <si>
    <t>１．発明等の種類</t>
    <phoneticPr fontId="7"/>
  </si>
  <si>
    <t>３．外国への出願必要性の有無</t>
    <phoneticPr fontId="7"/>
  </si>
  <si>
    <t>※ただし、JSTからの出願費用の補助を受ける、あるいは、共同出願人による全額費用負担が原則必要です。</t>
    <phoneticPr fontId="7"/>
  </si>
  <si>
    <t>４．発明等の名称　：</t>
    <phoneticPr fontId="7"/>
  </si>
  <si>
    <t>６．共同出願の有無</t>
    <rPh sb="2" eb="4">
      <t>キョウドウ</t>
    </rPh>
    <rPh sb="4" eb="6">
      <t>シュツガン</t>
    </rPh>
    <rPh sb="7" eb="9">
      <t>ウム</t>
    </rPh>
    <phoneticPr fontId="7"/>
  </si>
  <si>
    <r>
      <t>発明等の内容</t>
    </r>
    <r>
      <rPr>
        <sz val="10.5"/>
        <color theme="1"/>
        <rFont val="ＭＳ Ｐゴシック"/>
        <family val="3"/>
        <charset val="128"/>
      </rPr>
      <t>（２ページ以内）</t>
    </r>
  </si>
  <si>
    <t>代表発明者　</t>
    <rPh sb="0" eb="5">
      <t>ダイヒョウハツメイシャ</t>
    </rPh>
    <phoneticPr fontId="7"/>
  </si>
  <si>
    <t>寄与度
(発明者合計100％)</t>
    <rPh sb="0" eb="3">
      <t>キヨド</t>
    </rPh>
    <rPh sb="5" eb="8">
      <t>ハツメイシャ</t>
    </rPh>
    <rPh sb="8" eb="10">
      <t>ゴウケイ</t>
    </rPh>
    <phoneticPr fontId="7"/>
  </si>
  <si>
    <t>７．使用した研究費の種類</t>
    <phoneticPr fontId="7"/>
  </si>
  <si>
    <t>８．使用した研究設備、備品等の名称</t>
    <phoneticPr fontId="7"/>
  </si>
  <si>
    <t>１０．学会等発表予定日</t>
    <phoneticPr fontId="7"/>
  </si>
  <si>
    <t>（有の場合いずれかにチェック）</t>
    <phoneticPr fontId="7"/>
  </si>
  <si>
    <t>整理番号：【　   　―　   　】</t>
    <phoneticPr fontId="7"/>
  </si>
  <si>
    <t xml:space="preserve">  　　　　年　　 　月　　 　日</t>
    <rPh sb="6" eb="7">
      <t>ネン</t>
    </rPh>
    <rPh sb="11" eb="12">
      <t>ガツ</t>
    </rPh>
    <rPh sb="16" eb="17">
      <t>ニチ</t>
    </rPh>
    <phoneticPr fontId="7"/>
  </si>
  <si>
    <t>整理番号：【   　　―　   　】</t>
    <phoneticPr fontId="7"/>
  </si>
  <si>
    <t>ライフサイエンス</t>
    <phoneticPr fontId="7"/>
  </si>
  <si>
    <t>環境・エネルギー</t>
    <rPh sb="0" eb="2">
      <t>カンキョウ</t>
    </rPh>
    <phoneticPr fontId="7"/>
  </si>
  <si>
    <t>製造技術</t>
    <rPh sb="0" eb="4">
      <t>セイゾウギジュツ</t>
    </rPh>
    <phoneticPr fontId="7"/>
  </si>
  <si>
    <t>材料・デバイス・装置</t>
    <rPh sb="0" eb="2">
      <t>ザイリョウ</t>
    </rPh>
    <rPh sb="8" eb="10">
      <t>ソウチ</t>
    </rPh>
    <phoneticPr fontId="7"/>
  </si>
  <si>
    <t>機械</t>
    <rPh sb="0" eb="2">
      <t>キカイ</t>
    </rPh>
    <phoneticPr fontId="7"/>
  </si>
  <si>
    <t>建築・土木</t>
    <rPh sb="0" eb="2">
      <t>ケンチク</t>
    </rPh>
    <rPh sb="3" eb="5">
      <t>ドボク</t>
    </rPh>
    <phoneticPr fontId="7"/>
  </si>
  <si>
    <t>情報・通信</t>
    <rPh sb="0" eb="2">
      <t>ジョウホウ</t>
    </rPh>
    <rPh sb="3" eb="5">
      <t>ツウシン</t>
    </rPh>
    <phoneticPr fontId="7"/>
  </si>
  <si>
    <t>計測・分析</t>
    <rPh sb="0" eb="2">
      <t>ケイソク</t>
    </rPh>
    <rPh sb="3" eb="5">
      <t>ブンセキ</t>
    </rPh>
    <phoneticPr fontId="7"/>
  </si>
  <si>
    <r>
      <t>５．発　明　者　</t>
    </r>
    <r>
      <rPr>
        <sz val="8"/>
        <rFont val="ＭＳ Ｐゴシック"/>
        <family val="3"/>
        <charset val="128"/>
      </rPr>
      <t>※欄は適宜追加ください。</t>
    </r>
    <phoneticPr fontId="7"/>
  </si>
  <si>
    <t>９．発明者連絡先</t>
    <phoneticPr fontId="7"/>
  </si>
  <si>
    <t>学会発表等により新規性喪失しないよう時間的余裕をもって届け出てください。　
審査には最低２ヶ月程度を要します。</t>
    <phoneticPr fontId="7"/>
  </si>
  <si>
    <t>４．当該発明の実用化（製品化）イメージ</t>
    <phoneticPr fontId="7"/>
  </si>
  <si>
    <t>５．今後（直近）の研究予定</t>
    <phoneticPr fontId="7"/>
  </si>
  <si>
    <t>６．本発明のキーワード（日本語と英語）</t>
    <phoneticPr fontId="7"/>
  </si>
  <si>
    <t>※可能であれば文献等は直近のものを２～３ご提示ください</t>
  </si>
  <si>
    <t>８．添付資料の有無</t>
    <phoneticPr fontId="7"/>
  </si>
  <si>
    <t>７．従来技術との違い（先行文献・論文との違いを簡潔に記入）</t>
    <phoneticPr fontId="7"/>
  </si>
  <si>
    <t>※【知財事務】　受領年月日：　　　　　　年 　　 月 　 　日　　　　　　　　　受領者氏名：　　　　　　　　　　　　　　　印　　</t>
    <phoneticPr fontId="7"/>
  </si>
  <si>
    <t>（　　　　　　　　　　　    　　　　）</t>
    <phoneticPr fontId="7"/>
  </si>
  <si>
    <t>（</t>
    <phoneticPr fontId="7"/>
  </si>
  <si>
    <t>新規</t>
    <rPh sb="0" eb="2">
      <t>シンキ</t>
    </rPh>
    <phoneticPr fontId="7"/>
  </si>
  <si>
    <t>優先権主張</t>
    <rPh sb="0" eb="5">
      <t>ユウセンケンシュチョウ</t>
    </rPh>
    <phoneticPr fontId="7"/>
  </si>
  <si>
    <t>背景色が薄赤になっている箇所は入力必須項目です。</t>
    <rPh sb="0" eb="3">
      <t>ハイケイショク</t>
    </rPh>
    <rPh sb="4" eb="6">
      <t>ウスアカ</t>
    </rPh>
    <rPh sb="12" eb="14">
      <t>カショ</t>
    </rPh>
    <rPh sb="15" eb="17">
      <t>ニュウリョク</t>
    </rPh>
    <rPh sb="17" eb="19">
      <t>ヒッス</t>
    </rPh>
    <rPh sb="19" eb="21">
      <t>コウモク</t>
    </rPh>
    <phoneticPr fontId="7"/>
  </si>
  <si>
    <t>チェック項目はクリックすると✓がつきます。</t>
    <rPh sb="4" eb="6">
      <t>コウモク</t>
    </rPh>
    <phoneticPr fontId="7"/>
  </si>
  <si>
    <t>他</t>
    <rPh sb="0" eb="1">
      <t>ホカ</t>
    </rPh>
    <phoneticPr fontId="7"/>
  </si>
  <si>
    <t>(PJコード：</t>
    <phoneticPr fontId="7"/>
  </si>
  <si>
    <t>（プロジェクト名：</t>
    <rPh sb="7" eb="8">
      <t>メイ</t>
    </rPh>
    <phoneticPr fontId="7"/>
  </si>
  <si>
    <t>（種目：</t>
    <rPh sb="1" eb="3">
      <t>シュモク</t>
    </rPh>
    <phoneticPr fontId="7"/>
  </si>
  <si>
    <t>(※チェックを入れてください)</t>
    <phoneticPr fontId="7"/>
  </si>
  <si>
    <t>所属部局：</t>
  </si>
  <si>
    <t>職　　名：</t>
    <phoneticPr fontId="7"/>
  </si>
  <si>
    <t>氏　　名：</t>
    <phoneticPr fontId="7"/>
  </si>
  <si>
    <t>※可能であれば文献等は直近のものを２～３ご提示ください。</t>
    <phoneticPr fontId="7"/>
  </si>
  <si>
    <r>
      <t>７．使用した研究費の種類(直接経費)</t>
    </r>
    <r>
      <rPr>
        <b/>
        <sz val="9"/>
        <color rgb="FFFF0000"/>
        <rFont val="ＭＳ Ｐゴシック"/>
        <family val="3"/>
        <charset val="128"/>
      </rPr>
      <t>※契約書の写しもご送付ください。</t>
    </r>
    <rPh sb="13" eb="17">
      <t>チョクセツケイヒ</t>
    </rPh>
    <rPh sb="19" eb="22">
      <t>ケイヤクショ</t>
    </rPh>
    <rPh sb="23" eb="24">
      <t>ウツ</t>
    </rPh>
    <rPh sb="27" eb="29">
      <t>ソウフ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</si>
</sst>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游ゴシック"/>
      <family val="2"/>
      <charset val="128"/>
      <scheme val="minor"/>
    </font>
    <font>
      <sz val="10.5"/>
      <color theme="1"/>
      <name val="ＭＳ Ｐゴシック"/>
      <family val="3"/>
      <charset val="128"/>
    </font>
    <font>
      <sz val="10.5"/>
      <color rgb="FFFF0000"/>
      <name val="ＭＳ Ｐゴシック"/>
      <family val="3"/>
      <charset val="128"/>
    </font>
    <font>
      <sz val="10.5"/>
      <color rgb="FF000000"/>
      <name val="ＭＳ Ｐゴシック"/>
      <family val="3"/>
      <charset val="128"/>
    </font>
    <font>
      <sz val="10.5"/>
      <color rgb="FFFFFFFF"/>
      <name val="ＭＳ Ｐゴシック"/>
      <family val="3"/>
      <charset val="128"/>
    </font>
    <font>
      <sz val="12"/>
      <color theme="1"/>
      <name val="ＭＳ Ｐゴシック"/>
      <family val="3"/>
      <charset val="128"/>
    </font>
    <font>
      <sz val="10.5"/>
      <color theme="1"/>
      <name val="ＭＳ 明朝"/>
      <family val="1"/>
      <charset val="128"/>
    </font>
    <font>
      <sz val="6"/>
      <name val="游ゴシック"/>
      <family val="2"/>
      <charset val="128"/>
      <scheme val="minor"/>
    </font>
    <font>
      <sz val="11"/>
      <color rgb="FFFF0000"/>
      <name val="ＭＳ 明朝"/>
      <family val="1"/>
      <charset val="128"/>
    </font>
    <font>
      <sz val="10"/>
      <color rgb="FFFF0000"/>
      <name val="ＭＳ 明朝"/>
      <family val="1"/>
      <charset val="128"/>
    </font>
    <font>
      <sz val="44"/>
      <color theme="1"/>
      <name val="游ゴシック"/>
      <family val="2"/>
      <charset val="128"/>
      <scheme val="minor"/>
    </font>
    <font>
      <sz val="10.5"/>
      <color theme="1"/>
      <name val="游ゴシック"/>
      <family val="2"/>
      <charset val="128"/>
      <scheme val="minor"/>
    </font>
    <font>
      <sz val="10.5"/>
      <color theme="1"/>
      <name val="游ゴシック"/>
      <family val="3"/>
      <charset val="128"/>
      <scheme val="minor"/>
    </font>
    <font>
      <u/>
      <sz val="10.5"/>
      <color theme="1"/>
      <name val="游ゴシック"/>
      <family val="3"/>
      <charset val="128"/>
      <scheme val="minor"/>
    </font>
    <font>
      <b/>
      <sz val="10.5"/>
      <color theme="1"/>
      <name val="ＭＳ Ｐゴシック"/>
      <family val="3"/>
      <charset val="128"/>
    </font>
    <font>
      <b/>
      <u/>
      <sz val="10.5"/>
      <color theme="1"/>
      <name val="ＭＳ Ｐゴシック"/>
      <family val="3"/>
      <charset val="128"/>
    </font>
    <font>
      <b/>
      <sz val="12"/>
      <color theme="1"/>
      <name val="ＭＳ Ｐゴシック"/>
      <family val="3"/>
      <charset val="128"/>
    </font>
    <font>
      <sz val="10.5"/>
      <color rgb="FFFF0000"/>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sz val="10.5"/>
      <color rgb="FFFF0000"/>
      <name val="游ゴシック"/>
      <family val="3"/>
      <charset val="128"/>
      <scheme val="minor"/>
    </font>
    <font>
      <sz val="8"/>
      <color rgb="FFFF000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6"/>
      <color theme="1"/>
      <name val="游ゴシック"/>
      <family val="2"/>
      <charset val="128"/>
      <scheme val="minor"/>
    </font>
    <font>
      <b/>
      <sz val="9"/>
      <color theme="1"/>
      <name val="游ゴシック"/>
      <family val="3"/>
      <charset val="128"/>
      <scheme val="minor"/>
    </font>
    <font>
      <sz val="10.5"/>
      <name val="游ゴシック"/>
      <family val="3"/>
      <charset val="128"/>
      <scheme val="minor"/>
    </font>
    <font>
      <u/>
      <sz val="10.5"/>
      <color theme="1"/>
      <name val="游ゴシック"/>
      <family val="2"/>
      <charset val="128"/>
      <scheme val="minor"/>
    </font>
    <font>
      <sz val="9"/>
      <color rgb="FF000000"/>
      <name val="Meiryo UI"/>
      <family val="3"/>
      <charset val="128"/>
    </font>
    <font>
      <sz val="10"/>
      <color theme="1"/>
      <name val="ＭＳ Ｐゴシック"/>
      <family val="3"/>
      <charset val="128"/>
    </font>
    <font>
      <sz val="11"/>
      <color theme="1"/>
      <name val="ＭＳ Ｐゴシック"/>
      <family val="3"/>
      <charset val="128"/>
    </font>
    <font>
      <sz val="10"/>
      <color rgb="FFFF0000"/>
      <name val="ＭＳ Ｐゴシック"/>
      <family val="3"/>
      <charset val="128"/>
    </font>
    <font>
      <sz val="11"/>
      <color rgb="FFFF0000"/>
      <name val="ＭＳ Ｐゴシック"/>
      <family val="3"/>
      <charset val="128"/>
    </font>
    <font>
      <u/>
      <sz val="10.5"/>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b/>
      <sz val="8"/>
      <color rgb="FFFF0000"/>
      <name val="ＭＳ Ｐゴシック"/>
      <family val="3"/>
      <charset val="128"/>
    </font>
    <font>
      <sz val="9"/>
      <name val="ＭＳ Ｐゴシック"/>
      <family val="3"/>
      <charset val="128"/>
    </font>
    <font>
      <sz val="6"/>
      <name val="ＭＳ Ｐゴシック"/>
      <family val="3"/>
      <charset val="128"/>
    </font>
    <font>
      <b/>
      <sz val="9"/>
      <color theme="1"/>
      <name val="ＭＳ Ｐゴシック"/>
      <family val="3"/>
      <charset val="128"/>
    </font>
    <font>
      <sz val="10.5"/>
      <name val="ＭＳ Ｐゴシック"/>
      <family val="3"/>
      <charset val="128"/>
    </font>
    <font>
      <b/>
      <sz val="9"/>
      <color rgb="FFFF0000"/>
      <name val="ＭＳ Ｐゴシック"/>
      <family val="3"/>
      <charset val="128"/>
    </font>
    <font>
      <sz val="7.5"/>
      <color theme="1"/>
      <name val="ＭＳ Ｐゴシック"/>
      <family val="3"/>
      <charset val="128"/>
    </font>
    <font>
      <sz val="8"/>
      <name val="ＭＳ Ｐゴシック"/>
      <family val="3"/>
      <charset val="128"/>
    </font>
    <font>
      <b/>
      <sz val="28"/>
      <color rgb="FFFF0000"/>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09">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left" vertical="center"/>
    </xf>
    <xf numFmtId="0" fontId="1" fillId="0" borderId="0" xfId="0" applyFont="1" applyAlignment="1">
      <alignment horizontal="left" vertical="center" indent="15"/>
    </xf>
    <xf numFmtId="0" fontId="1"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1" fillId="0" borderId="0" xfId="0" applyFont="1" applyAlignment="1">
      <alignment horizontal="left" vertical="center" indent="5"/>
    </xf>
    <xf numFmtId="0" fontId="8" fillId="0" borderId="0" xfId="0" applyFont="1" applyAlignment="1">
      <alignment vertical="center" wrapText="1"/>
    </xf>
    <xf numFmtId="0" fontId="12" fillId="0" borderId="0" xfId="0" applyFont="1">
      <alignment vertical="center"/>
    </xf>
    <xf numFmtId="0" fontId="11" fillId="0" borderId="0" xfId="0" applyFont="1">
      <alignment vertical="center"/>
    </xf>
    <xf numFmtId="0" fontId="14"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wrapText="1"/>
    </xf>
    <xf numFmtId="0" fontId="1" fillId="0" borderId="0" xfId="0" applyFont="1" applyAlignment="1">
      <alignment horizontal="justify" vertical="center" wrapText="1"/>
    </xf>
    <xf numFmtId="0" fontId="1" fillId="0" borderId="0" xfId="0" applyFont="1" applyAlignment="1">
      <alignment horizontal="left" vertical="center" wrapText="1"/>
    </xf>
    <xf numFmtId="0" fontId="15" fillId="0" borderId="0" xfId="0" applyFont="1" applyAlignment="1">
      <alignment horizontal="justify" vertical="center"/>
    </xf>
    <xf numFmtId="0" fontId="14" fillId="0" borderId="0" xfId="0" applyFont="1" applyAlignment="1">
      <alignment horizontal="justify" vertical="center"/>
    </xf>
    <xf numFmtId="0" fontId="11" fillId="0" borderId="0" xfId="0" applyFont="1" applyAlignment="1">
      <alignment horizontal="center" vertical="center"/>
    </xf>
    <xf numFmtId="0" fontId="12" fillId="0" borderId="0" xfId="0" applyFont="1" applyAlignment="1">
      <alignment vertical="center" wrapText="1"/>
    </xf>
    <xf numFmtId="0" fontId="1" fillId="0" borderId="0" xfId="0" applyFont="1" applyAlignment="1">
      <alignment vertical="center" textRotation="255" wrapText="1"/>
    </xf>
    <xf numFmtId="0" fontId="1"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26" fillId="0" borderId="0" xfId="0" applyFont="1" applyAlignment="1">
      <alignment vertical="center" textRotation="255"/>
    </xf>
    <xf numFmtId="0" fontId="7" fillId="0" borderId="0" xfId="0" applyFont="1">
      <alignment vertical="center"/>
    </xf>
    <xf numFmtId="0" fontId="26" fillId="0" borderId="0" xfId="0" applyFont="1">
      <alignment vertical="center"/>
    </xf>
    <xf numFmtId="0" fontId="20" fillId="0" borderId="0" xfId="0" applyFont="1">
      <alignment vertical="center"/>
    </xf>
    <xf numFmtId="0" fontId="21" fillId="0" borderId="0" xfId="0" applyFont="1">
      <alignment vertical="center"/>
    </xf>
    <xf numFmtId="0" fontId="24" fillId="0" borderId="0" xfId="0" applyFont="1" applyAlignment="1">
      <alignment horizontal="center" vertical="center"/>
    </xf>
    <xf numFmtId="0" fontId="1" fillId="0" borderId="0" xfId="0" applyFont="1">
      <alignment vertical="center"/>
    </xf>
    <xf numFmtId="0" fontId="24" fillId="0" borderId="0" xfId="0" applyFont="1">
      <alignment vertical="center"/>
    </xf>
    <xf numFmtId="0" fontId="16" fillId="0" borderId="0" xfId="0" applyFont="1">
      <alignment vertical="center"/>
    </xf>
    <xf numFmtId="0" fontId="31" fillId="0" borderId="0" xfId="0" applyFont="1">
      <alignment vertical="center"/>
    </xf>
    <xf numFmtId="0" fontId="32" fillId="0" borderId="0" xfId="0" applyFont="1">
      <alignment vertical="center"/>
    </xf>
    <xf numFmtId="0" fontId="34" fillId="0" borderId="0" xfId="0" applyFont="1" applyAlignment="1">
      <alignment vertical="center" wrapText="1"/>
    </xf>
    <xf numFmtId="0" fontId="36" fillId="0" borderId="0" xfId="0" applyFont="1">
      <alignment vertical="center"/>
    </xf>
    <xf numFmtId="0" fontId="36" fillId="0" borderId="0" xfId="0" applyFont="1" applyAlignment="1">
      <alignment vertical="center" textRotation="255"/>
    </xf>
    <xf numFmtId="0" fontId="40" fillId="0" borderId="0" xfId="0" applyFont="1">
      <alignment vertical="center"/>
    </xf>
    <xf numFmtId="0" fontId="2" fillId="0" borderId="0" xfId="0" applyFont="1">
      <alignment vertical="center"/>
    </xf>
    <xf numFmtId="0" fontId="41" fillId="0" borderId="0" xfId="0" applyFont="1">
      <alignment vertical="center"/>
    </xf>
    <xf numFmtId="0" fontId="37" fillId="0" borderId="0" xfId="0" applyFont="1" applyAlignment="1">
      <alignment vertical="top" wrapText="1"/>
    </xf>
    <xf numFmtId="0" fontId="43" fillId="0" borderId="0" xfId="0" applyFont="1">
      <alignment vertical="center"/>
    </xf>
    <xf numFmtId="49" fontId="36" fillId="0" borderId="0" xfId="0" applyNumberFormat="1" applyFont="1">
      <alignment vertical="center"/>
    </xf>
    <xf numFmtId="49" fontId="41" fillId="0" borderId="0" xfId="0" applyNumberFormat="1" applyFont="1">
      <alignment vertical="center"/>
    </xf>
    <xf numFmtId="49" fontId="1" fillId="0" borderId="0" xfId="0" applyNumberFormat="1" applyFont="1">
      <alignment vertical="center"/>
    </xf>
    <xf numFmtId="0" fontId="33" fillId="0" borderId="0" xfId="0" applyFont="1" applyAlignment="1">
      <alignment vertical="center" wrapText="1"/>
    </xf>
    <xf numFmtId="0" fontId="36" fillId="0" borderId="0" xfId="0" applyFont="1" applyProtection="1">
      <alignment vertical="center"/>
      <protection locked="0"/>
    </xf>
    <xf numFmtId="0" fontId="1" fillId="0" borderId="0" xfId="0" applyFont="1" applyProtection="1">
      <alignment vertical="center"/>
      <protection locked="0"/>
    </xf>
    <xf numFmtId="49" fontId="36" fillId="0" borderId="0" xfId="0" applyNumberFormat="1" applyFont="1" applyProtection="1">
      <alignment vertical="center"/>
      <protection locked="0"/>
    </xf>
    <xf numFmtId="0" fontId="41" fillId="0" borderId="0" xfId="0" applyFont="1" applyProtection="1">
      <alignment vertical="center"/>
      <protection locked="0"/>
    </xf>
    <xf numFmtId="0" fontId="5" fillId="0" borderId="0" xfId="0" applyFont="1">
      <alignment vertical="center"/>
    </xf>
    <xf numFmtId="0" fontId="1" fillId="0" borderId="0" xfId="0" applyFont="1" applyAlignment="1">
      <alignment vertical="center" shrinkToFit="1"/>
    </xf>
    <xf numFmtId="0" fontId="14" fillId="0" borderId="0" xfId="0" applyFont="1" applyAlignment="1">
      <alignment vertical="center" shrinkToFit="1"/>
    </xf>
    <xf numFmtId="0" fontId="42" fillId="0" borderId="0" xfId="0" applyFont="1" applyAlignment="1">
      <alignment vertical="center" wrapText="1"/>
    </xf>
    <xf numFmtId="0" fontId="1" fillId="0" borderId="0" xfId="0" applyFont="1" applyAlignment="1">
      <alignment vertical="top"/>
    </xf>
    <xf numFmtId="0" fontId="1" fillId="0" borderId="0" xfId="0" applyFont="1" applyAlignment="1" applyProtection="1">
      <alignment horizontal="left" vertical="center"/>
      <protection locked="0"/>
    </xf>
    <xf numFmtId="0" fontId="39" fillId="0" borderId="0" xfId="0" applyFont="1" applyProtection="1">
      <alignment vertical="center"/>
      <protection locked="0"/>
    </xf>
    <xf numFmtId="0" fontId="44" fillId="0" borderId="0" xfId="0" applyFont="1" applyAlignment="1" applyProtection="1">
      <alignment vertical="top"/>
      <protection locked="0"/>
    </xf>
    <xf numFmtId="0" fontId="36" fillId="0" borderId="0" xfId="0" applyFont="1" applyAlignment="1" applyProtection="1">
      <alignment horizontal="left" vertical="center"/>
      <protection locked="0"/>
    </xf>
    <xf numFmtId="0" fontId="32" fillId="0" borderId="0" xfId="0" applyFont="1" applyAlignment="1">
      <alignment horizontal="left" vertical="center"/>
    </xf>
    <xf numFmtId="49" fontId="36" fillId="0" borderId="0" xfId="0" applyNumberFormat="1" applyFont="1" applyAlignment="1" applyProtection="1">
      <alignment horizontal="left" vertical="center"/>
      <protection locked="0"/>
    </xf>
    <xf numFmtId="49" fontId="41" fillId="0" borderId="0" xfId="0" applyNumberFormat="1" applyFont="1" applyAlignment="1" applyProtection="1">
      <alignment horizontal="left" vertical="center"/>
      <protection locked="0"/>
    </xf>
    <xf numFmtId="0" fontId="36" fillId="0" borderId="1" xfId="0" applyFont="1" applyBorder="1" applyProtection="1">
      <alignment vertical="center"/>
      <protection locked="0"/>
    </xf>
    <xf numFmtId="49" fontId="36" fillId="0" borderId="1" xfId="0" applyNumberFormat="1" applyFont="1" applyBorder="1" applyAlignment="1" applyProtection="1">
      <alignment horizontal="left" vertical="center"/>
      <protection locked="0"/>
    </xf>
    <xf numFmtId="49" fontId="36" fillId="0" borderId="1" xfId="0" applyNumberFormat="1" applyFont="1" applyBorder="1" applyProtection="1">
      <alignment vertical="center"/>
      <protection locked="0"/>
    </xf>
    <xf numFmtId="49" fontId="36" fillId="0" borderId="48" xfId="0" applyNumberFormat="1" applyFont="1" applyBorder="1" applyAlignment="1" applyProtection="1">
      <alignment horizontal="left" vertical="center"/>
      <protection locked="0"/>
    </xf>
    <xf numFmtId="0" fontId="36" fillId="0" borderId="1" xfId="0" applyFont="1" applyBorder="1" applyAlignment="1" applyProtection="1">
      <alignment vertical="center" shrinkToFit="1"/>
      <protection locked="0"/>
    </xf>
    <xf numFmtId="49" fontId="41" fillId="0" borderId="1" xfId="0" applyNumberFormat="1" applyFont="1" applyBorder="1" applyAlignment="1" applyProtection="1">
      <alignment horizontal="left" vertical="center"/>
      <protection locked="0"/>
    </xf>
    <xf numFmtId="0" fontId="36" fillId="0" borderId="48" xfId="0" applyFont="1" applyBorder="1" applyAlignment="1" applyProtection="1">
      <alignment horizontal="left" vertical="center" shrinkToFit="1"/>
      <protection locked="0"/>
    </xf>
    <xf numFmtId="0" fontId="36" fillId="0" borderId="47" xfId="0" applyFont="1" applyBorder="1" applyAlignment="1">
      <alignment horizontal="center" vertical="center"/>
    </xf>
    <xf numFmtId="49" fontId="41" fillId="0" borderId="48" xfId="0" applyNumberFormat="1" applyFont="1" applyBorder="1" applyAlignment="1" applyProtection="1">
      <alignment horizontal="left" vertical="center"/>
      <protection locked="0"/>
    </xf>
    <xf numFmtId="0" fontId="36" fillId="0" borderId="1" xfId="0" applyFont="1" applyBorder="1">
      <alignment vertical="center"/>
    </xf>
    <xf numFmtId="0" fontId="36" fillId="0" borderId="0" xfId="0" applyFont="1" applyAlignment="1">
      <alignment horizontal="center" vertical="center"/>
    </xf>
    <xf numFmtId="0" fontId="26" fillId="0" borderId="45" xfId="0" applyFont="1" applyBorder="1" applyAlignment="1">
      <alignment horizontal="center" vertical="center"/>
    </xf>
    <xf numFmtId="0" fontId="26" fillId="0" borderId="0" xfId="0" applyFont="1" applyAlignment="1">
      <alignment horizontal="center" vertical="center"/>
    </xf>
    <xf numFmtId="0" fontId="36" fillId="0" borderId="45" xfId="0" applyFont="1" applyBorder="1" applyAlignment="1">
      <alignment horizontal="center" vertical="center"/>
    </xf>
    <xf numFmtId="49" fontId="41" fillId="0" borderId="0" xfId="0" applyNumberFormat="1" applyFont="1" applyAlignment="1" applyProtection="1">
      <alignment horizontal="center" vertical="center"/>
      <protection locked="0"/>
    </xf>
    <xf numFmtId="0" fontId="0" fillId="0" borderId="0" xfId="0" applyAlignment="1">
      <alignment horizontal="center" vertical="center"/>
    </xf>
    <xf numFmtId="49" fontId="36" fillId="0" borderId="45" xfId="0" applyNumberFormat="1" applyFont="1" applyBorder="1" applyAlignment="1" applyProtection="1">
      <alignment horizontal="left" vertical="center"/>
      <protection locked="0"/>
    </xf>
    <xf numFmtId="49" fontId="41" fillId="0" borderId="45" xfId="0" applyNumberFormat="1" applyFont="1" applyBorder="1" applyAlignment="1" applyProtection="1">
      <alignment horizontal="left" vertical="center"/>
      <protection locked="0"/>
    </xf>
    <xf numFmtId="0" fontId="41" fillId="0" borderId="45" xfId="0" applyFont="1" applyBorder="1" applyAlignment="1" applyProtection="1">
      <alignment horizontal="left" vertical="center"/>
      <protection locked="0"/>
    </xf>
    <xf numFmtId="0" fontId="24" fillId="0" borderId="0" xfId="0" applyFont="1" applyAlignment="1">
      <alignment horizontal="left" vertical="center"/>
    </xf>
    <xf numFmtId="0" fontId="21" fillId="0" borderId="0" xfId="0" applyFont="1" applyAlignment="1">
      <alignment horizontal="left"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6" fillId="0" borderId="0" xfId="0" applyFont="1" applyAlignment="1">
      <alignment horizontal="center" vertical="center"/>
    </xf>
    <xf numFmtId="0" fontId="24" fillId="0" borderId="0" xfId="0" applyFont="1" applyAlignment="1">
      <alignment horizontal="left" vertical="center" wrapText="1"/>
    </xf>
    <xf numFmtId="0" fontId="11" fillId="0" borderId="0" xfId="0" applyFont="1">
      <alignmen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center" wrapText="1"/>
    </xf>
    <xf numFmtId="0" fontId="1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9" fontId="18" fillId="0" borderId="1" xfId="0" applyNumberFormat="1" applyFont="1" applyBorder="1" applyAlignment="1">
      <alignment horizontal="left" vertical="center"/>
    </xf>
    <xf numFmtId="9" fontId="18" fillId="0" borderId="20" xfId="0" applyNumberFormat="1" applyFont="1" applyBorder="1" applyAlignment="1">
      <alignment horizontal="left" vertical="center"/>
    </xf>
    <xf numFmtId="9" fontId="18" fillId="0" borderId="17" xfId="0" applyNumberFormat="1" applyFont="1" applyBorder="1" applyAlignment="1">
      <alignment horizontal="left" vertical="center"/>
    </xf>
    <xf numFmtId="9" fontId="18" fillId="0" borderId="18" xfId="0" applyNumberFormat="1" applyFont="1" applyBorder="1" applyAlignment="1">
      <alignment horizontal="left" vertical="center"/>
    </xf>
    <xf numFmtId="9" fontId="18" fillId="0" borderId="22" xfId="0" applyNumberFormat="1" applyFont="1" applyBorder="1" applyAlignment="1">
      <alignment horizontal="left" vertical="center"/>
    </xf>
    <xf numFmtId="0" fontId="22" fillId="0" borderId="0" xfId="0" applyFont="1" applyAlignment="1">
      <alignment horizontal="left" vertical="center"/>
    </xf>
    <xf numFmtId="0" fontId="19" fillId="0" borderId="0" xfId="0" applyFont="1" applyAlignment="1">
      <alignment horizontal="left" vertical="center" wrapText="1"/>
    </xf>
    <xf numFmtId="0" fontId="18" fillId="0" borderId="1" xfId="0" applyFont="1" applyBorder="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8" fillId="0" borderId="22" xfId="0" applyFont="1" applyBorder="1" applyAlignment="1">
      <alignment horizontal="left" vertical="center"/>
    </xf>
    <xf numFmtId="0" fontId="26" fillId="0" borderId="16"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18" xfId="0" applyFont="1" applyBorder="1" applyAlignment="1">
      <alignment horizontal="center" vertical="center" textRotation="255"/>
    </xf>
    <xf numFmtId="0" fontId="26" fillId="0" borderId="19"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20" xfId="0" applyFont="1" applyBorder="1" applyAlignment="1">
      <alignment horizontal="center" vertical="center" textRotation="255"/>
    </xf>
    <xf numFmtId="0" fontId="26" fillId="0" borderId="21" xfId="0" applyFont="1" applyBorder="1" applyAlignment="1">
      <alignment horizontal="center" vertical="center" textRotation="255"/>
    </xf>
    <xf numFmtId="0" fontId="26" fillId="0" borderId="22" xfId="0" applyFont="1" applyBorder="1" applyAlignment="1">
      <alignment horizontal="center" vertical="center" textRotation="255"/>
    </xf>
    <xf numFmtId="0" fontId="26" fillId="0" borderId="23" xfId="0" applyFont="1" applyBorder="1" applyAlignment="1">
      <alignment horizontal="center" vertical="center" textRotation="255"/>
    </xf>
    <xf numFmtId="0" fontId="18" fillId="0" borderId="17" xfId="0" applyFont="1" applyBorder="1" applyAlignment="1">
      <alignment horizontal="left" vertical="center"/>
    </xf>
    <xf numFmtId="0" fontId="20" fillId="0" borderId="16" xfId="0" applyFont="1" applyBorder="1" applyAlignment="1">
      <alignment horizontal="left" vertical="center" wrapText="1"/>
    </xf>
    <xf numFmtId="0" fontId="20" fillId="0" borderId="17" xfId="0" applyFont="1" applyBorder="1" applyAlignment="1">
      <alignment horizontal="left" vertical="center"/>
    </xf>
    <xf numFmtId="0" fontId="20" fillId="0" borderId="19" xfId="0" applyFont="1" applyBorder="1" applyAlignment="1">
      <alignment horizontal="left" vertical="center"/>
    </xf>
    <xf numFmtId="0" fontId="20" fillId="0" borderId="1" xfId="0" applyFont="1" applyBorder="1" applyAlignment="1">
      <alignment horizontal="left" vertical="center"/>
    </xf>
    <xf numFmtId="0" fontId="18" fillId="0" borderId="19" xfId="0" applyFont="1" applyBorder="1" applyAlignment="1">
      <alignment horizontal="left" vertical="center"/>
    </xf>
    <xf numFmtId="0" fontId="18" fillId="0" borderId="21" xfId="0" applyFont="1" applyBorder="1" applyAlignment="1">
      <alignment horizontal="left" vertical="center"/>
    </xf>
    <xf numFmtId="9" fontId="18" fillId="0" borderId="23" xfId="0" applyNumberFormat="1" applyFont="1" applyBorder="1" applyAlignment="1">
      <alignment horizontal="left" vertical="center"/>
    </xf>
    <xf numFmtId="0" fontId="17" fillId="0" borderId="0" xfId="0" applyFont="1" applyAlignment="1">
      <alignment horizontal="left" vertical="center"/>
    </xf>
    <xf numFmtId="0" fontId="27" fillId="0" borderId="0" xfId="0" applyFont="1" applyAlignment="1">
      <alignment horizontal="left" vertical="center" wrapText="1"/>
    </xf>
    <xf numFmtId="0" fontId="27" fillId="0" borderId="0" xfId="0" applyFont="1" applyAlignment="1">
      <alignment horizontal="center" vertical="center"/>
    </xf>
    <xf numFmtId="0" fontId="26" fillId="0" borderId="16" xfId="0" applyFont="1" applyBorder="1" applyAlignment="1">
      <alignment horizontal="center" vertical="center" textRotation="255" wrapText="1"/>
    </xf>
    <xf numFmtId="0" fontId="18" fillId="0" borderId="16" xfId="0" applyFont="1" applyBorder="1" applyAlignment="1">
      <alignment horizontal="left" vertical="center"/>
    </xf>
    <xf numFmtId="0" fontId="25" fillId="0" borderId="1" xfId="0" applyFont="1" applyBorder="1" applyAlignment="1">
      <alignment horizontal="center" vertical="center"/>
    </xf>
    <xf numFmtId="0" fontId="24" fillId="0" borderId="1" xfId="0" applyFont="1" applyBorder="1" applyAlignment="1">
      <alignment horizontal="center" vertical="center"/>
    </xf>
    <xf numFmtId="0" fontId="11"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horizontal="right" vertical="center"/>
    </xf>
    <xf numFmtId="0" fontId="29" fillId="0" borderId="0" xfId="0" applyFont="1" applyAlignment="1">
      <alignment horizontal="center" vertical="center"/>
    </xf>
    <xf numFmtId="0" fontId="28" fillId="0" borderId="0" xfId="0" applyFont="1" applyAlignment="1">
      <alignment horizontal="left" vertical="center"/>
    </xf>
    <xf numFmtId="9" fontId="38" fillId="0" borderId="3" xfId="0" applyNumberFormat="1" applyFont="1" applyBorder="1" applyAlignment="1" applyProtection="1">
      <alignment horizontal="left" vertical="center"/>
      <protection locked="0"/>
    </xf>
    <xf numFmtId="9" fontId="38" fillId="0" borderId="4" xfId="0" applyNumberFormat="1" applyFont="1" applyBorder="1" applyAlignment="1" applyProtection="1">
      <alignment horizontal="left" vertical="center"/>
      <protection locked="0"/>
    </xf>
    <xf numFmtId="9" fontId="38" fillId="0" borderId="6" xfId="0" applyNumberFormat="1" applyFont="1" applyBorder="1" applyAlignment="1" applyProtection="1">
      <alignment horizontal="left" vertical="center"/>
      <protection locked="0"/>
    </xf>
    <xf numFmtId="9" fontId="38" fillId="0" borderId="7" xfId="0" applyNumberFormat="1" applyFont="1" applyBorder="1" applyAlignment="1" applyProtection="1">
      <alignment horizontal="left" vertical="center"/>
      <protection locked="0"/>
    </xf>
    <xf numFmtId="9" fontId="38" fillId="0" borderId="2" xfId="0" applyNumberFormat="1" applyFont="1" applyBorder="1" applyAlignment="1" applyProtection="1">
      <alignment horizontal="left" vertical="center"/>
      <protection locked="0"/>
    </xf>
    <xf numFmtId="9" fontId="38" fillId="0" borderId="41" xfId="0" applyNumberFormat="1" applyFont="1" applyBorder="1" applyAlignment="1" applyProtection="1">
      <alignment horizontal="left" vertical="center"/>
      <protection locked="0"/>
    </xf>
    <xf numFmtId="9" fontId="38" fillId="0" borderId="5" xfId="0" applyNumberFormat="1" applyFont="1" applyBorder="1" applyAlignment="1" applyProtection="1">
      <alignment horizontal="left" vertical="center"/>
      <protection locked="0"/>
    </xf>
    <xf numFmtId="9" fontId="38" fillId="0" borderId="35" xfId="0" applyNumberFormat="1" applyFont="1" applyBorder="1" applyAlignment="1" applyProtection="1">
      <alignment horizontal="left" vertical="center"/>
      <protection locked="0"/>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1" fillId="0" borderId="24" xfId="0" applyFont="1" applyBorder="1" applyAlignment="1" applyProtection="1">
      <alignment horizontal="left" vertical="center"/>
      <protection locked="0"/>
    </xf>
    <xf numFmtId="0" fontId="31" fillId="0" borderId="3" xfId="0" applyFont="1" applyBorder="1" applyAlignment="1" applyProtection="1">
      <alignment horizontal="left" vertical="center"/>
      <protection locked="0"/>
    </xf>
    <xf numFmtId="0" fontId="31" fillId="0" borderId="25" xfId="0" applyFont="1" applyBorder="1" applyAlignment="1" applyProtection="1">
      <alignment horizontal="left" vertical="center"/>
      <protection locked="0"/>
    </xf>
    <xf numFmtId="0" fontId="31" fillId="0" borderId="6" xfId="0" applyFont="1" applyBorder="1" applyAlignment="1" applyProtection="1">
      <alignment horizontal="left" vertical="center"/>
      <protection locked="0"/>
    </xf>
    <xf numFmtId="0" fontId="31" fillId="0" borderId="19" xfId="0" applyFont="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38" fillId="0" borderId="20" xfId="0" applyFont="1" applyBorder="1" applyAlignment="1" applyProtection="1">
      <alignment horizontal="left" vertical="center"/>
      <protection locked="0"/>
    </xf>
    <xf numFmtId="0" fontId="31" fillId="0" borderId="40" xfId="0" applyFont="1" applyBorder="1" applyAlignment="1" applyProtection="1">
      <alignment horizontal="left" vertical="center"/>
      <protection locked="0"/>
    </xf>
    <xf numFmtId="0" fontId="31" fillId="0" borderId="37" xfId="0" applyFont="1" applyBorder="1" applyAlignment="1" applyProtection="1">
      <alignment horizontal="left" vertical="center"/>
      <protection locked="0"/>
    </xf>
    <xf numFmtId="0" fontId="31" fillId="0" borderId="21" xfId="0" applyFont="1" applyBorder="1" applyAlignment="1" applyProtection="1">
      <alignment horizontal="left" vertical="center"/>
      <protection locked="0"/>
    </xf>
    <xf numFmtId="0" fontId="31" fillId="0" borderId="22" xfId="0" applyFont="1" applyBorder="1" applyAlignment="1" applyProtection="1">
      <alignment horizontal="left" vertical="center"/>
      <protection locked="0"/>
    </xf>
    <xf numFmtId="0" fontId="38" fillId="0" borderId="22" xfId="0" applyFont="1" applyBorder="1" applyAlignment="1" applyProtection="1">
      <alignment horizontal="left" vertical="center"/>
      <protection locked="0"/>
    </xf>
    <xf numFmtId="0" fontId="38" fillId="0" borderId="23" xfId="0" applyFont="1" applyBorder="1" applyAlignment="1" applyProtection="1">
      <alignment horizontal="left" vertical="center"/>
      <protection locked="0"/>
    </xf>
    <xf numFmtId="9" fontId="38" fillId="0" borderId="37" xfId="0" applyNumberFormat="1" applyFont="1" applyBorder="1" applyAlignment="1" applyProtection="1">
      <alignment horizontal="left" vertical="center"/>
      <protection locked="0"/>
    </xf>
    <xf numFmtId="9" fontId="38" fillId="0" borderId="38" xfId="0" applyNumberFormat="1" applyFont="1" applyBorder="1" applyAlignment="1" applyProtection="1">
      <alignment horizontal="left" vertical="center"/>
      <protection locked="0"/>
    </xf>
    <xf numFmtId="9" fontId="38" fillId="0" borderId="36" xfId="0" applyNumberFormat="1" applyFont="1" applyBorder="1" applyAlignment="1" applyProtection="1">
      <alignment horizontal="left" vertical="center"/>
      <protection locked="0"/>
    </xf>
    <xf numFmtId="9" fontId="38" fillId="0" borderId="39" xfId="0" applyNumberFormat="1" applyFont="1" applyBorder="1" applyAlignment="1" applyProtection="1">
      <alignment horizontal="left" vertical="center"/>
      <protection locked="0"/>
    </xf>
    <xf numFmtId="0" fontId="36" fillId="0" borderId="16" xfId="0" applyFont="1" applyBorder="1" applyAlignment="1">
      <alignment horizontal="center" vertical="center" textRotation="255"/>
    </xf>
    <xf numFmtId="0" fontId="36" fillId="0" borderId="17" xfId="0" applyFont="1" applyBorder="1" applyAlignment="1">
      <alignment horizontal="center" vertical="center" textRotation="255"/>
    </xf>
    <xf numFmtId="0" fontId="36" fillId="0" borderId="18" xfId="0" applyFont="1" applyBorder="1" applyAlignment="1">
      <alignment horizontal="center" vertical="center" textRotation="255"/>
    </xf>
    <xf numFmtId="0" fontId="36" fillId="0" borderId="19" xfId="0" applyFont="1" applyBorder="1" applyAlignment="1">
      <alignment horizontal="center" vertical="center" textRotation="255"/>
    </xf>
    <xf numFmtId="0" fontId="36" fillId="0" borderId="1" xfId="0" applyFont="1" applyBorder="1" applyAlignment="1">
      <alignment horizontal="center" vertical="center" textRotation="255"/>
    </xf>
    <xf numFmtId="0" fontId="36" fillId="0" borderId="20" xfId="0" applyFont="1" applyBorder="1" applyAlignment="1">
      <alignment horizontal="center" vertical="center" textRotation="255"/>
    </xf>
    <xf numFmtId="0" fontId="36" fillId="0" borderId="42" xfId="0" applyFont="1" applyBorder="1" applyAlignment="1">
      <alignment horizontal="center" vertical="center" textRotation="255"/>
    </xf>
    <xf numFmtId="0" fontId="36" fillId="0" borderId="43" xfId="0" applyFont="1" applyBorder="1" applyAlignment="1">
      <alignment horizontal="center" vertical="center" textRotation="255"/>
    </xf>
    <xf numFmtId="0" fontId="36" fillId="0" borderId="44" xfId="0" applyFont="1" applyBorder="1" applyAlignment="1">
      <alignment horizontal="center" vertical="center" textRotation="255"/>
    </xf>
    <xf numFmtId="0" fontId="38" fillId="0" borderId="17"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31" fillId="0" borderId="17" xfId="0" applyFont="1" applyBorder="1" applyAlignment="1" applyProtection="1">
      <alignment horizontal="left" vertical="center"/>
      <protection locked="0"/>
    </xf>
    <xf numFmtId="0" fontId="1" fillId="0" borderId="0" xfId="0" applyFont="1" applyAlignment="1">
      <alignment horizontal="left" vertical="center" wrapText="1"/>
    </xf>
    <xf numFmtId="0" fontId="31" fillId="0" borderId="2" xfId="0" applyFont="1" applyBorder="1" applyAlignment="1" applyProtection="1">
      <alignment vertical="top" wrapText="1"/>
      <protection locked="0"/>
    </xf>
    <xf numFmtId="0" fontId="31" fillId="0" borderId="3" xfId="0" applyFont="1" applyBorder="1" applyAlignment="1" applyProtection="1">
      <alignment vertical="top" wrapText="1"/>
      <protection locked="0"/>
    </xf>
    <xf numFmtId="0" fontId="31" fillId="0" borderId="4" xfId="0" applyFont="1" applyBorder="1" applyAlignment="1" applyProtection="1">
      <alignment vertical="top" wrapText="1"/>
      <protection locked="0"/>
    </xf>
    <xf numFmtId="0" fontId="31" fillId="0" borderId="31" xfId="0" applyFont="1" applyBorder="1" applyAlignment="1" applyProtection="1">
      <alignment vertical="top" wrapText="1"/>
      <protection locked="0"/>
    </xf>
    <xf numFmtId="0" fontId="31" fillId="0" borderId="0" xfId="0" applyFont="1" applyAlignment="1" applyProtection="1">
      <alignment vertical="top" wrapText="1"/>
      <protection locked="0"/>
    </xf>
    <xf numFmtId="0" fontId="31" fillId="0" borderId="27" xfId="0" applyFont="1" applyBorder="1" applyAlignment="1" applyProtection="1">
      <alignment vertical="top" wrapText="1"/>
      <protection locked="0"/>
    </xf>
    <xf numFmtId="0" fontId="31" fillId="0" borderId="5" xfId="0" applyFont="1" applyBorder="1" applyAlignment="1" applyProtection="1">
      <alignment vertical="top" wrapText="1"/>
      <protection locked="0"/>
    </xf>
    <xf numFmtId="0" fontId="31" fillId="0" borderId="6" xfId="0" applyFont="1" applyBorder="1" applyAlignment="1" applyProtection="1">
      <alignment vertical="top" wrapText="1"/>
      <protection locked="0"/>
    </xf>
    <xf numFmtId="0" fontId="31" fillId="0" borderId="7" xfId="0" applyFont="1" applyBorder="1" applyAlignment="1" applyProtection="1">
      <alignment vertical="top" wrapText="1"/>
      <protection locked="0"/>
    </xf>
    <xf numFmtId="0" fontId="1" fillId="0" borderId="0" xfId="0" applyFont="1" applyAlignment="1">
      <alignment horizontal="center" vertical="center"/>
    </xf>
    <xf numFmtId="0" fontId="31" fillId="0" borderId="2" xfId="0" applyFont="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8" fillId="0" borderId="1" xfId="0" applyFont="1" applyBorder="1" applyAlignment="1">
      <alignment horizontal="center" vertical="center"/>
    </xf>
    <xf numFmtId="0" fontId="1" fillId="0" borderId="0" xfId="0" applyFont="1" applyAlignment="1">
      <alignment horizontal="center" vertical="top"/>
    </xf>
    <xf numFmtId="0" fontId="14" fillId="0" borderId="0" xfId="0" applyFont="1" applyAlignment="1" applyProtection="1">
      <alignment horizontal="left" vertical="center" shrinkToFit="1"/>
      <protection locked="0"/>
    </xf>
    <xf numFmtId="0" fontId="42" fillId="0" borderId="0" xfId="0" applyFont="1" applyAlignment="1">
      <alignment horizontal="center" vertical="center" wrapText="1"/>
    </xf>
    <xf numFmtId="0" fontId="1" fillId="0" borderId="0" xfId="0" applyFont="1" applyAlignment="1" applyProtection="1">
      <alignment horizontal="left" vertical="top"/>
      <protection locked="0"/>
    </xf>
    <xf numFmtId="0" fontId="36" fillId="0" borderId="28" xfId="0" applyFont="1" applyBorder="1" applyAlignment="1">
      <alignment horizontal="center" vertical="center" textRotation="255" wrapText="1"/>
    </xf>
    <xf numFmtId="0" fontId="36" fillId="0" borderId="29" xfId="0" applyFont="1" applyBorder="1" applyAlignment="1">
      <alignment horizontal="center" vertical="center" textRotation="255" wrapText="1"/>
    </xf>
    <xf numFmtId="0" fontId="36" fillId="0" borderId="33" xfId="0" applyFont="1" applyBorder="1" applyAlignment="1">
      <alignment horizontal="center" vertical="center" textRotation="255" wrapText="1"/>
    </xf>
    <xf numFmtId="0" fontId="36" fillId="0" borderId="26" xfId="0" applyFont="1" applyBorder="1" applyAlignment="1">
      <alignment horizontal="center" vertical="center" textRotation="255" wrapText="1"/>
    </xf>
    <xf numFmtId="0" fontId="36" fillId="0" borderId="0" xfId="0" applyFont="1" applyAlignment="1">
      <alignment horizontal="center" vertical="center" textRotation="255" wrapText="1"/>
    </xf>
    <xf numFmtId="0" fontId="36" fillId="0" borderId="34" xfId="0" applyFont="1" applyBorder="1" applyAlignment="1">
      <alignment horizontal="center" vertical="center" textRotation="255" wrapText="1"/>
    </xf>
    <xf numFmtId="0" fontId="36" fillId="0" borderId="40" xfId="0" applyFont="1" applyBorder="1" applyAlignment="1">
      <alignment horizontal="center" vertical="center" textRotation="255" wrapText="1"/>
    </xf>
    <xf numFmtId="0" fontId="36" fillId="0" borderId="37" xfId="0" applyFont="1" applyBorder="1" applyAlignment="1">
      <alignment horizontal="center" vertical="center" textRotation="255" wrapText="1"/>
    </xf>
    <xf numFmtId="0" fontId="36" fillId="0" borderId="39" xfId="0" applyFont="1" applyBorder="1" applyAlignment="1">
      <alignment horizontal="center" vertical="center" textRotation="255" wrapText="1"/>
    </xf>
    <xf numFmtId="0" fontId="31" fillId="0" borderId="16" xfId="0" applyFont="1" applyBorder="1" applyAlignment="1" applyProtection="1">
      <alignment horizontal="left" vertical="center"/>
      <protection locked="0"/>
    </xf>
    <xf numFmtId="0" fontId="31" fillId="0" borderId="26"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9" fontId="38" fillId="0" borderId="32" xfId="0" applyNumberFormat="1" applyFont="1" applyBorder="1" applyAlignment="1" applyProtection="1">
      <alignment horizontal="left" vertical="center"/>
      <protection locked="0"/>
    </xf>
    <xf numFmtId="9" fontId="38" fillId="0" borderId="29" xfId="0" applyNumberFormat="1" applyFont="1" applyBorder="1" applyAlignment="1" applyProtection="1">
      <alignment horizontal="left" vertical="center"/>
      <protection locked="0"/>
    </xf>
    <xf numFmtId="9" fontId="38" fillId="0" borderId="33" xfId="0" applyNumberFormat="1" applyFont="1" applyBorder="1" applyAlignment="1" applyProtection="1">
      <alignment horizontal="left" vertical="center"/>
      <protection locked="0"/>
    </xf>
    <xf numFmtId="9" fontId="38" fillId="0" borderId="31" xfId="0" applyNumberFormat="1" applyFont="1" applyBorder="1" applyAlignment="1" applyProtection="1">
      <alignment horizontal="left" vertical="center"/>
      <protection locked="0"/>
    </xf>
    <xf numFmtId="9" fontId="38" fillId="0" borderId="0" xfId="0" applyNumberFormat="1" applyFont="1" applyAlignment="1" applyProtection="1">
      <alignment horizontal="left" vertical="center"/>
      <protection locked="0"/>
    </xf>
    <xf numFmtId="9" fontId="38" fillId="0" borderId="34"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47" fillId="0" borderId="0" xfId="0" applyFont="1" applyAlignment="1">
      <alignment horizontal="center" vertical="top"/>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35" fillId="0" borderId="0" xfId="0" applyFont="1" applyAlignment="1">
      <alignment horizontal="center" vertical="center"/>
    </xf>
    <xf numFmtId="0" fontId="1" fillId="0" borderId="0" xfId="0" applyFont="1">
      <alignment vertical="center"/>
    </xf>
    <xf numFmtId="0" fontId="31" fillId="0" borderId="0" xfId="0" applyFont="1" applyAlignment="1">
      <alignment horizontal="right" vertical="center"/>
    </xf>
    <xf numFmtId="0" fontId="33" fillId="0" borderId="0" xfId="0" applyFont="1" applyAlignment="1">
      <alignment horizontal="left"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wrapText="1"/>
    </xf>
    <xf numFmtId="0" fontId="37" fillId="0" borderId="28" xfId="0" applyFont="1" applyBorder="1" applyAlignment="1">
      <alignment horizontal="left" vertical="center" wrapText="1"/>
    </xf>
    <xf numFmtId="0" fontId="37" fillId="0" borderId="29" xfId="0" applyFont="1" applyBorder="1" applyAlignment="1">
      <alignment horizontal="left" vertical="center" wrapText="1"/>
    </xf>
    <xf numFmtId="0" fontId="5" fillId="0" borderId="0" xfId="0" applyFont="1">
      <alignment vertical="center"/>
    </xf>
    <xf numFmtId="9" fontId="38" fillId="0" borderId="30" xfId="0" applyNumberFormat="1" applyFont="1" applyBorder="1" applyAlignment="1" applyProtection="1">
      <alignment horizontal="left" vertical="center"/>
      <protection locked="0"/>
    </xf>
    <xf numFmtId="9" fontId="38" fillId="0" borderId="27" xfId="0" applyNumberFormat="1" applyFont="1" applyBorder="1" applyAlignment="1" applyProtection="1">
      <alignment horizontal="left" vertical="center"/>
      <protection locked="0"/>
    </xf>
    <xf numFmtId="0" fontId="31"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1" fillId="0" borderId="0" xfId="0" applyFont="1" applyAlignment="1">
      <alignment horizontal="center" vertical="center"/>
    </xf>
    <xf numFmtId="0" fontId="38" fillId="0" borderId="0" xfId="0" applyFont="1" applyAlignment="1">
      <alignment horizontal="left" vertical="center"/>
    </xf>
    <xf numFmtId="0" fontId="43" fillId="0" borderId="0" xfId="0" applyFont="1" applyAlignment="1">
      <alignment horizontal="left" vertical="center"/>
    </xf>
    <xf numFmtId="0" fontId="1" fillId="0" borderId="0" xfId="0" applyFont="1" applyAlignment="1" applyProtection="1">
      <alignment horizontal="right" vertical="center"/>
      <protection locked="0"/>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1" fillId="0" borderId="0" xfId="0" applyFont="1" applyAlignment="1">
      <alignment horizontal="left" vertical="center"/>
    </xf>
    <xf numFmtId="0" fontId="1" fillId="0" borderId="1" xfId="0" applyFont="1" applyBorder="1" applyAlignment="1">
      <alignment horizontal="center" vertical="center"/>
    </xf>
    <xf numFmtId="0" fontId="37" fillId="0" borderId="0" xfId="0" applyFont="1" applyAlignment="1">
      <alignment horizontal="left" vertical="center"/>
    </xf>
    <xf numFmtId="0" fontId="1" fillId="0" borderId="0" xfId="0" applyFont="1" applyAlignment="1">
      <alignment horizontal="center" vertical="center" shrinkToFit="1"/>
    </xf>
    <xf numFmtId="0" fontId="14" fillId="0" borderId="0" xfId="0" applyFont="1" applyAlignment="1">
      <alignment horizontal="right" vertical="center" shrinkToFit="1"/>
    </xf>
    <xf numFmtId="0" fontId="14" fillId="0" borderId="0" xfId="0" applyFont="1" applyAlignment="1">
      <alignment horizontal="center" vertical="center" shrinkToFi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9" xfId="0" applyFont="1" applyBorder="1" applyAlignment="1">
      <alignment horizontal="center" vertical="center"/>
    </xf>
    <xf numFmtId="0" fontId="45" fillId="0" borderId="1" xfId="0" applyFont="1" applyBorder="1" applyAlignment="1">
      <alignment horizontal="center"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18"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0" xfId="0" applyFont="1" applyAlignment="1">
      <alignment horizontal="center" vertical="center"/>
    </xf>
    <xf numFmtId="0" fontId="45" fillId="0" borderId="40" xfId="0" applyFont="1" applyBorder="1" applyAlignment="1">
      <alignment horizontal="center" vertical="center"/>
    </xf>
    <xf numFmtId="0" fontId="45" fillId="0" borderId="37" xfId="0" applyFont="1" applyBorder="1" applyAlignment="1">
      <alignment horizontal="center" vertical="center"/>
    </xf>
    <xf numFmtId="0" fontId="37" fillId="0" borderId="0" xfId="0" applyFont="1" applyAlignment="1">
      <alignment horizontal="left" vertical="top" wrapText="1"/>
    </xf>
    <xf numFmtId="0" fontId="39" fillId="0" borderId="0" xfId="0" applyFont="1" applyAlignment="1">
      <alignment horizontal="left" vertical="center"/>
    </xf>
    <xf numFmtId="0" fontId="38" fillId="0" borderId="2" xfId="0" applyFont="1" applyBorder="1" applyAlignment="1" applyProtection="1">
      <alignment vertical="top" wrapText="1"/>
      <protection locked="0"/>
    </xf>
    <xf numFmtId="0" fontId="38" fillId="0" borderId="3" xfId="0" applyFont="1" applyBorder="1" applyAlignment="1" applyProtection="1">
      <alignment vertical="top" wrapText="1"/>
      <protection locked="0"/>
    </xf>
    <xf numFmtId="0" fontId="38" fillId="0" borderId="4" xfId="0" applyFont="1" applyBorder="1" applyAlignment="1" applyProtection="1">
      <alignment vertical="top" wrapText="1"/>
      <protection locked="0"/>
    </xf>
    <xf numFmtId="0" fontId="38" fillId="0" borderId="31" xfId="0" applyFont="1" applyBorder="1" applyAlignment="1" applyProtection="1">
      <alignment vertical="top" wrapText="1"/>
      <protection locked="0"/>
    </xf>
    <xf numFmtId="0" fontId="38" fillId="0" borderId="0" xfId="0" applyFont="1" applyAlignment="1" applyProtection="1">
      <alignment vertical="top" wrapText="1"/>
      <protection locked="0"/>
    </xf>
    <xf numFmtId="0" fontId="38" fillId="0" borderId="27" xfId="0" applyFont="1" applyBorder="1" applyAlignment="1" applyProtection="1">
      <alignment vertical="top" wrapText="1"/>
      <protection locked="0"/>
    </xf>
    <xf numFmtId="0" fontId="38" fillId="0" borderId="5" xfId="0" applyFont="1" applyBorder="1" applyAlignment="1" applyProtection="1">
      <alignment vertical="top" wrapText="1"/>
      <protection locked="0"/>
    </xf>
    <xf numFmtId="0" fontId="38" fillId="0" borderId="6" xfId="0" applyFont="1" applyBorder="1" applyAlignment="1" applyProtection="1">
      <alignment vertical="top" wrapText="1"/>
      <protection locked="0"/>
    </xf>
    <xf numFmtId="0" fontId="38" fillId="0" borderId="7" xfId="0" applyFont="1" applyBorder="1" applyAlignment="1" applyProtection="1">
      <alignment vertical="top" wrapText="1"/>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0" xfId="0" applyFont="1" applyAlignment="1">
      <alignment horizontal="center" vertical="center" wrapText="1"/>
    </xf>
    <xf numFmtId="0" fontId="36" fillId="0" borderId="27"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38"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0" xfId="0" applyFont="1" applyAlignment="1">
      <alignment horizontal="center" vertical="center" wrapText="1"/>
    </xf>
    <xf numFmtId="0" fontId="45" fillId="0" borderId="34"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39" xfId="0" applyFont="1" applyBorder="1" applyAlignment="1">
      <alignment horizontal="center" vertical="center" wrapText="1"/>
    </xf>
    <xf numFmtId="0" fontId="1" fillId="0" borderId="6" xfId="0" applyFont="1" applyBorder="1" applyAlignment="1">
      <alignment horizontal="left" vertical="center"/>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38" fillId="0" borderId="31" xfId="0" applyFont="1" applyBorder="1" applyAlignment="1">
      <alignment horizontal="left" vertical="top" wrapText="1"/>
    </xf>
    <xf numFmtId="0" fontId="38" fillId="0" borderId="0" xfId="0" applyFont="1" applyAlignment="1">
      <alignment horizontal="left" vertical="top" wrapText="1"/>
    </xf>
    <xf numFmtId="0" fontId="38" fillId="0" borderId="27" xfId="0" applyFont="1" applyBorder="1" applyAlignment="1">
      <alignment horizontal="left" vertical="top"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8" fillId="0" borderId="7" xfId="0" applyFont="1" applyBorder="1" applyAlignment="1">
      <alignment horizontal="left" vertical="top" wrapText="1"/>
    </xf>
    <xf numFmtId="0" fontId="31" fillId="0" borderId="24"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0" borderId="6" xfId="0" applyFont="1" applyBorder="1" applyAlignment="1">
      <alignment horizontal="center" vertical="center"/>
    </xf>
    <xf numFmtId="0" fontId="31" fillId="0" borderId="19" xfId="0" applyFont="1" applyBorder="1" applyAlignment="1">
      <alignment horizontal="center" vertical="center"/>
    </xf>
    <xf numFmtId="0" fontId="31" fillId="0" borderId="1" xfId="0" applyFont="1" applyBorder="1" applyAlignment="1">
      <alignment horizontal="center" vertical="center"/>
    </xf>
    <xf numFmtId="0" fontId="38" fillId="0" borderId="20" xfId="0" applyFont="1" applyBorder="1" applyAlignment="1">
      <alignment horizontal="center" vertical="center"/>
    </xf>
    <xf numFmtId="9" fontId="38" fillId="0" borderId="3" xfId="0" applyNumberFormat="1" applyFont="1" applyBorder="1" applyAlignment="1">
      <alignment horizontal="center" vertical="center"/>
    </xf>
    <xf numFmtId="9" fontId="38" fillId="0" borderId="4" xfId="0" applyNumberFormat="1" applyFont="1" applyBorder="1" applyAlignment="1">
      <alignment horizontal="center" vertical="center"/>
    </xf>
    <xf numFmtId="9" fontId="38" fillId="0" borderId="6" xfId="0" applyNumberFormat="1" applyFont="1" applyBorder="1" applyAlignment="1">
      <alignment horizontal="center" vertical="center"/>
    </xf>
    <xf numFmtId="9" fontId="38" fillId="0" borderId="7" xfId="0" applyNumberFormat="1" applyFont="1" applyBorder="1" applyAlignment="1">
      <alignment horizontal="center" vertical="center"/>
    </xf>
    <xf numFmtId="9" fontId="38" fillId="0" borderId="2" xfId="0" applyNumberFormat="1" applyFont="1" applyBorder="1" applyAlignment="1">
      <alignment horizontal="center" vertical="center"/>
    </xf>
    <xf numFmtId="9" fontId="38" fillId="0" borderId="41" xfId="0" applyNumberFormat="1" applyFont="1" applyBorder="1" applyAlignment="1">
      <alignment horizontal="center" vertical="center"/>
    </xf>
    <xf numFmtId="9" fontId="38" fillId="0" borderId="5" xfId="0" applyNumberFormat="1" applyFont="1" applyBorder="1" applyAlignment="1">
      <alignment horizontal="center" vertical="center"/>
    </xf>
    <xf numFmtId="9" fontId="38" fillId="0" borderId="35" xfId="0" applyNumberFormat="1" applyFont="1" applyBorder="1" applyAlignment="1">
      <alignment horizontal="center" vertical="center"/>
    </xf>
    <xf numFmtId="0" fontId="36" fillId="0" borderId="21" xfId="0" applyFont="1" applyBorder="1" applyAlignment="1">
      <alignment horizontal="center" vertical="center" textRotation="255"/>
    </xf>
    <xf numFmtId="0" fontId="36" fillId="0" borderId="22" xfId="0" applyFont="1" applyBorder="1" applyAlignment="1">
      <alignment horizontal="center" vertical="center" textRotation="255"/>
    </xf>
    <xf numFmtId="0" fontId="36" fillId="0" borderId="23" xfId="0" applyFont="1" applyBorder="1" applyAlignment="1">
      <alignment horizontal="center" vertical="center" textRotation="255"/>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9" fontId="38" fillId="0" borderId="29" xfId="0" applyNumberFormat="1" applyFont="1" applyBorder="1" applyAlignment="1">
      <alignment horizontal="center" vertical="center"/>
    </xf>
    <xf numFmtId="9" fontId="38" fillId="0" borderId="30" xfId="0" applyNumberFormat="1" applyFont="1" applyBorder="1" applyAlignment="1">
      <alignment horizontal="center" vertical="center"/>
    </xf>
    <xf numFmtId="9" fontId="38" fillId="0" borderId="0" xfId="0" applyNumberFormat="1" applyFont="1" applyAlignment="1">
      <alignment horizontal="center" vertical="center"/>
    </xf>
    <xf numFmtId="9" fontId="38" fillId="0" borderId="27" xfId="0" applyNumberFormat="1" applyFont="1" applyBorder="1" applyAlignment="1">
      <alignment horizontal="center" vertical="center"/>
    </xf>
    <xf numFmtId="9" fontId="38" fillId="0" borderId="32" xfId="0" applyNumberFormat="1" applyFont="1" applyBorder="1" applyAlignment="1">
      <alignment horizontal="center" vertical="center"/>
    </xf>
    <xf numFmtId="9" fontId="38" fillId="0" borderId="33" xfId="0" applyNumberFormat="1" applyFont="1" applyBorder="1" applyAlignment="1">
      <alignment horizontal="center" vertical="center"/>
    </xf>
    <xf numFmtId="9" fontId="38" fillId="0" borderId="31" xfId="0" applyNumberFormat="1" applyFont="1" applyBorder="1" applyAlignment="1">
      <alignment horizontal="center" vertical="center"/>
    </xf>
    <xf numFmtId="9" fontId="38" fillId="0" borderId="34" xfId="0" applyNumberFormat="1" applyFont="1" applyBorder="1" applyAlignment="1">
      <alignment horizontal="center" vertical="center"/>
    </xf>
    <xf numFmtId="0" fontId="31" fillId="0" borderId="26" xfId="0" applyFont="1" applyBorder="1" applyAlignment="1">
      <alignment horizontal="center" vertical="center"/>
    </xf>
    <xf numFmtId="0" fontId="31" fillId="0" borderId="40" xfId="0" applyFont="1" applyBorder="1" applyAlignment="1">
      <alignment horizontal="center" vertical="center"/>
    </xf>
    <xf numFmtId="0" fontId="31" fillId="0" borderId="37" xfId="0" applyFont="1" applyBorder="1" applyAlignment="1">
      <alignment horizontal="center" vertical="center"/>
    </xf>
    <xf numFmtId="0" fontId="45" fillId="0" borderId="30" xfId="0" applyFont="1" applyBorder="1" applyAlignment="1">
      <alignment horizontal="center" vertical="center" wrapText="1"/>
    </xf>
    <xf numFmtId="0" fontId="45" fillId="0" borderId="27" xfId="0" applyFont="1" applyBorder="1" applyAlignment="1">
      <alignment horizontal="center" vertical="center" wrapText="1"/>
    </xf>
    <xf numFmtId="0" fontId="45" fillId="0" borderId="38" xfId="0" applyFont="1" applyBorder="1" applyAlignment="1">
      <alignment horizontal="center" vertical="center" wrapText="1"/>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9" fontId="38" fillId="0" borderId="37" xfId="0" applyNumberFormat="1" applyFont="1" applyBorder="1" applyAlignment="1">
      <alignment horizontal="center" vertical="center"/>
    </xf>
    <xf numFmtId="9" fontId="38" fillId="0" borderId="38" xfId="0" applyNumberFormat="1" applyFont="1" applyBorder="1" applyAlignment="1">
      <alignment horizontal="center" vertical="center"/>
    </xf>
    <xf numFmtId="9" fontId="38" fillId="0" borderId="36" xfId="0" applyNumberFormat="1" applyFont="1" applyBorder="1" applyAlignment="1">
      <alignment horizontal="center" vertical="center"/>
    </xf>
    <xf numFmtId="9" fontId="38" fillId="0" borderId="39" xfId="0" applyNumberFormat="1" applyFont="1" applyBorder="1" applyAlignment="1">
      <alignment horizontal="center" vertical="center"/>
    </xf>
    <xf numFmtId="0" fontId="31" fillId="0" borderId="2" xfId="0" applyFont="1" applyBorder="1" applyAlignment="1">
      <alignment horizontal="left" vertical="top"/>
    </xf>
    <xf numFmtId="0" fontId="31" fillId="0" borderId="3" xfId="0" applyFont="1" applyBorder="1" applyAlignment="1">
      <alignment horizontal="left" vertical="top"/>
    </xf>
    <xf numFmtId="0" fontId="31" fillId="0" borderId="4" xfId="0" applyFont="1" applyBorder="1" applyAlignment="1">
      <alignment horizontal="left" vertical="top"/>
    </xf>
    <xf numFmtId="0" fontId="31" fillId="0" borderId="31" xfId="0" applyFont="1" applyBorder="1" applyAlignment="1">
      <alignment horizontal="left" vertical="top"/>
    </xf>
    <xf numFmtId="0" fontId="31" fillId="0" borderId="0" xfId="0" applyFont="1" applyAlignment="1">
      <alignment horizontal="left" vertical="top"/>
    </xf>
    <xf numFmtId="0" fontId="31" fillId="0" borderId="27" xfId="0" applyFont="1" applyBorder="1" applyAlignment="1">
      <alignment horizontal="left" vertical="top"/>
    </xf>
    <xf numFmtId="0" fontId="31" fillId="0" borderId="5" xfId="0" applyFont="1" applyBorder="1" applyAlignment="1">
      <alignment horizontal="left" vertical="top"/>
    </xf>
    <xf numFmtId="0" fontId="31" fillId="0" borderId="6" xfId="0" applyFont="1" applyBorder="1" applyAlignment="1">
      <alignment horizontal="left" vertical="top"/>
    </xf>
    <xf numFmtId="0" fontId="31" fillId="0" borderId="7" xfId="0" applyFont="1" applyBorder="1" applyAlignment="1">
      <alignment horizontal="left" vertical="top"/>
    </xf>
    <xf numFmtId="0" fontId="42" fillId="0" borderId="0" xfId="0" applyFont="1" applyAlignment="1">
      <alignment horizontal="left" vertical="center" wrapText="1"/>
    </xf>
    <xf numFmtId="0" fontId="42" fillId="0" borderId="0" xfId="0" applyFont="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1" fillId="0" borderId="0" xfId="0" applyFont="1" applyAlignment="1">
      <alignment horizontal="right" vertical="center"/>
    </xf>
    <xf numFmtId="0" fontId="31" fillId="0" borderId="0" xfId="0" applyFont="1" applyAlignment="1">
      <alignment horizontal="center" vertical="top"/>
    </xf>
    <xf numFmtId="0" fontId="44" fillId="0" borderId="0" xfId="0" applyFont="1" applyAlignment="1">
      <alignment horizontal="left" vertical="center"/>
    </xf>
  </cellXfs>
  <cellStyles count="1">
    <cellStyle name="標準" xfId="0" builtinId="0"/>
  </cellStyles>
  <dxfs count="6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ont>
        <b val="0"/>
        <i val="0"/>
        <color rgb="FFFF0000"/>
      </font>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L$35" lockText="1" noThreeD="1"/>
</file>

<file path=xl/ctrlProps/ctrlProp10.xml><?xml version="1.0" encoding="utf-8"?>
<formControlPr xmlns="http://schemas.microsoft.com/office/spreadsheetml/2009/9/main" objectType="CheckBox" fmlaLink="$BL$91" lockText="1" noThreeD="1"/>
</file>

<file path=xl/ctrlProps/ctrlProp11.xml><?xml version="1.0" encoding="utf-8"?>
<formControlPr xmlns="http://schemas.microsoft.com/office/spreadsheetml/2009/9/main" objectType="CheckBox" fmlaLink="$BL$92" lockText="1" noThreeD="1"/>
</file>

<file path=xl/ctrlProps/ctrlProp12.xml><?xml version="1.0" encoding="utf-8"?>
<formControlPr xmlns="http://schemas.microsoft.com/office/spreadsheetml/2009/9/main" objectType="CheckBox" fmlaLink="$BL$93" lockText="1" noThreeD="1"/>
</file>

<file path=xl/ctrlProps/ctrlProp13.xml><?xml version="1.0" encoding="utf-8"?>
<formControlPr xmlns="http://schemas.microsoft.com/office/spreadsheetml/2009/9/main" objectType="CheckBox" fmlaLink="$BL$94" lockText="1" noThreeD="1"/>
</file>

<file path=xl/ctrlProps/ctrlProp14.xml><?xml version="1.0" encoding="utf-8"?>
<formControlPr xmlns="http://schemas.microsoft.com/office/spreadsheetml/2009/9/main" objectType="CheckBox" fmlaLink="$BL$88" lockText="1" noThreeD="1"/>
</file>

<file path=xl/ctrlProps/ctrlProp15.xml><?xml version="1.0" encoding="utf-8"?>
<formControlPr xmlns="http://schemas.microsoft.com/office/spreadsheetml/2009/9/main" objectType="CheckBox" fmlaLink="$BL$89" lockText="1" noThreeD="1"/>
</file>

<file path=xl/ctrlProps/ctrlProp16.xml><?xml version="1.0" encoding="utf-8"?>
<formControlPr xmlns="http://schemas.microsoft.com/office/spreadsheetml/2009/9/main" objectType="CheckBox" fmlaLink="$BN$32" lockText="1" noThreeD="1"/>
</file>

<file path=xl/ctrlProps/ctrlProp17.xml><?xml version="1.0" encoding="utf-8"?>
<formControlPr xmlns="http://schemas.microsoft.com/office/spreadsheetml/2009/9/main" objectType="CheckBox" fmlaLink="$BN$34" lockText="1" noThreeD="1"/>
</file>

<file path=xl/ctrlProps/ctrlProp18.xml><?xml version="1.0" encoding="utf-8"?>
<formControlPr xmlns="http://schemas.microsoft.com/office/spreadsheetml/2009/9/main" objectType="CheckBox" fmlaLink="$BN$33" lockText="1" noThreeD="1"/>
</file>

<file path=xl/ctrlProps/ctrlProp19.xml><?xml version="1.0" encoding="utf-8"?>
<formControlPr xmlns="http://schemas.microsoft.com/office/spreadsheetml/2009/9/main" objectType="CheckBox" fmlaLink="$BN$45" lockText="1" noThreeD="1"/>
</file>

<file path=xl/ctrlProps/ctrlProp2.xml><?xml version="1.0" encoding="utf-8"?>
<formControlPr xmlns="http://schemas.microsoft.com/office/spreadsheetml/2009/9/main" objectType="CheckBox" fmlaLink="$BL$36" lockText="1" noThreeD="1"/>
</file>

<file path=xl/ctrlProps/ctrlProp20.xml><?xml version="1.0" encoding="utf-8"?>
<formControlPr xmlns="http://schemas.microsoft.com/office/spreadsheetml/2009/9/main" objectType="CheckBox" fmlaLink="$BN$46" lockText="1" noThreeD="1"/>
</file>

<file path=xl/ctrlProps/ctrlProp21.xml><?xml version="1.0" encoding="utf-8"?>
<formControlPr xmlns="http://schemas.microsoft.com/office/spreadsheetml/2009/9/main" objectType="CheckBox" fmlaLink="$BL$103" lockText="1" noThreeD="1"/>
</file>

<file path=xl/ctrlProps/ctrlProp22.xml><?xml version="1.0" encoding="utf-8"?>
<formControlPr xmlns="http://schemas.microsoft.com/office/spreadsheetml/2009/9/main" objectType="CheckBox" fmlaLink="$BN$36" lockText="1" noThreeD="1"/>
</file>

<file path=xl/ctrlProps/ctrlProp23.xml><?xml version="1.0" encoding="utf-8"?>
<formControlPr xmlns="http://schemas.microsoft.com/office/spreadsheetml/2009/9/main" objectType="CheckBox" fmlaLink="$BN$37" lockText="1" noThreeD="1"/>
</file>

<file path=xl/ctrlProps/ctrlProp24.xml><?xml version="1.0" encoding="utf-8"?>
<formControlPr xmlns="http://schemas.microsoft.com/office/spreadsheetml/2009/9/main" objectType="CheckBox" fmlaLink="$BN$39" lockText="1" noThreeD="1"/>
</file>

<file path=xl/ctrlProps/ctrlProp25.xml><?xml version="1.0" encoding="utf-8"?>
<formControlPr xmlns="http://schemas.microsoft.com/office/spreadsheetml/2009/9/main" objectType="CheckBox" fmlaLink="$BN$40" lockText="1" noThreeD="1"/>
</file>

<file path=xl/ctrlProps/ctrlProp26.xml><?xml version="1.0" encoding="utf-8"?>
<formControlPr xmlns="http://schemas.microsoft.com/office/spreadsheetml/2009/9/main" objectType="CheckBox" fmlaLink="$BN$31" lockText="1" noThreeD="1"/>
</file>

<file path=xl/ctrlProps/ctrlProp27.xml><?xml version="1.0" encoding="utf-8"?>
<formControlPr xmlns="http://schemas.microsoft.com/office/spreadsheetml/2009/9/main" objectType="CheckBox" fmlaLink="$BN$96" lockText="1" noThreeD="1"/>
</file>

<file path=xl/ctrlProps/ctrlProp28.xml><?xml version="1.0" encoding="utf-8"?>
<formControlPr xmlns="http://schemas.microsoft.com/office/spreadsheetml/2009/9/main" objectType="CheckBox" fmlaLink="$BN$97" lockText="1" noThreeD="1"/>
</file>

<file path=xl/ctrlProps/ctrlProp29.xml><?xml version="1.0" encoding="utf-8"?>
<formControlPr xmlns="http://schemas.microsoft.com/office/spreadsheetml/2009/9/main" objectType="CheckBox" fmlaLink="$BN$94" lockText="1" noThreeD="1"/>
</file>

<file path=xl/ctrlProps/ctrlProp3.xml><?xml version="1.0" encoding="utf-8"?>
<formControlPr xmlns="http://schemas.microsoft.com/office/spreadsheetml/2009/9/main" objectType="CheckBox" fmlaLink="$BL$38" lockText="1" noThreeD="1"/>
</file>

<file path=xl/ctrlProps/ctrlProp30.xml><?xml version="1.0" encoding="utf-8"?>
<formControlPr xmlns="http://schemas.microsoft.com/office/spreadsheetml/2009/9/main" objectType="CheckBox" fmlaLink="$BN$95" lockText="1" noThreeD="1"/>
</file>

<file path=xl/ctrlProps/ctrlProp31.xml><?xml version="1.0" encoding="utf-8"?>
<formControlPr xmlns="http://schemas.microsoft.com/office/spreadsheetml/2009/9/main" objectType="CheckBox" fmlaLink="$BL$106" lockText="1" noThreeD="1"/>
</file>

<file path=xl/ctrlProps/ctrlProp32.xml><?xml version="1.0" encoding="utf-8"?>
<formControlPr xmlns="http://schemas.microsoft.com/office/spreadsheetml/2009/9/main" objectType="CheckBox" fmlaLink="$BN$38" lockText="1" noThreeD="1"/>
</file>

<file path=xl/ctrlProps/ctrlProp33.xml><?xml version="1.0" encoding="utf-8"?>
<formControlPr xmlns="http://schemas.microsoft.com/office/spreadsheetml/2009/9/main" objectType="CheckBox" fmlaLink="$BN$41" lockText="1" noThreeD="1"/>
</file>

<file path=xl/ctrlProps/ctrlProp34.xml><?xml version="1.0" encoding="utf-8"?>
<formControlPr xmlns="http://schemas.microsoft.com/office/spreadsheetml/2009/9/main" objectType="CheckBox" fmlaLink="$BN$42" lockText="1" noThreeD="1"/>
</file>

<file path=xl/ctrlProps/ctrlProp35.xml><?xml version="1.0" encoding="utf-8"?>
<formControlPr xmlns="http://schemas.microsoft.com/office/spreadsheetml/2009/9/main" objectType="CheckBox" fmlaLink="$BN$43" lockText="1" noThreeD="1"/>
</file>

<file path=xl/ctrlProps/ctrlProp36.xml><?xml version="1.0" encoding="utf-8"?>
<formControlPr xmlns="http://schemas.microsoft.com/office/spreadsheetml/2009/9/main" objectType="CheckBox" fmlaLink="$BN$168" lockText="1" noThreeD="1"/>
</file>

<file path=xl/ctrlProps/ctrlProp37.xml><?xml version="1.0" encoding="utf-8"?>
<formControlPr xmlns="http://schemas.microsoft.com/office/spreadsheetml/2009/9/main" objectType="CheckBox" fmlaLink="$BN$169" lockText="1" noThreeD="1"/>
</file>

<file path=xl/ctrlProps/ctrlProp38.xml><?xml version="1.0" encoding="utf-8"?>
<formControlPr xmlns="http://schemas.microsoft.com/office/spreadsheetml/2009/9/main" objectType="CheckBox" fmlaLink="$BN$26" noThreeD="1"/>
</file>

<file path=xl/ctrlProps/ctrlProp39.xml><?xml version="1.0" encoding="utf-8"?>
<formControlPr xmlns="http://schemas.microsoft.com/office/spreadsheetml/2009/9/main" objectType="CheckBox" fmlaLink="$BN$27" noThreeD="1"/>
</file>

<file path=xl/ctrlProps/ctrlProp4.xml><?xml version="1.0" encoding="utf-8"?>
<formControlPr xmlns="http://schemas.microsoft.com/office/spreadsheetml/2009/9/main" objectType="CheckBox" fmlaLink="$BL$37" lockText="1" noThreeD="1"/>
</file>

<file path=xl/ctrlProps/ctrlProp40.xml><?xml version="1.0" encoding="utf-8"?>
<formControlPr xmlns="http://schemas.microsoft.com/office/spreadsheetml/2009/9/main" objectType="CheckBox" fmlaLink="$BL$105" lockText="1" noThreeD="1"/>
</file>

<file path=xl/ctrlProps/ctrlProp41.xml><?xml version="1.0" encoding="utf-8"?>
<formControlPr xmlns="http://schemas.microsoft.com/office/spreadsheetml/2009/9/main" objectType="CheckBox" fmlaLink="$BL$102" lockText="1" noThreeD="1"/>
</file>

<file path=xl/ctrlProps/ctrlProp42.xml><?xml version="1.0" encoding="utf-8"?>
<formControlPr xmlns="http://schemas.microsoft.com/office/spreadsheetml/2009/9/main" objectType="CheckBox" fmlaLink="$BL$104" lockText="1" noThreeD="1"/>
</file>

<file path=xl/ctrlProps/ctrlProp43.xml><?xml version="1.0" encoding="utf-8"?>
<formControlPr xmlns="http://schemas.microsoft.com/office/spreadsheetml/2009/9/main" objectType="CheckBox" fmlaLink="$BL$100" lockText="1" noThreeD="1"/>
</file>

<file path=xl/ctrlProps/ctrlProp44.xml><?xml version="1.0" encoding="utf-8"?>
<formControlPr xmlns="http://schemas.microsoft.com/office/spreadsheetml/2009/9/main" objectType="CheckBox" fmlaLink="$BL$101" lockText="1" noThreeD="1"/>
</file>

<file path=xl/ctrlProps/ctrlProp45.xml><?xml version="1.0" encoding="utf-8"?>
<formControlPr xmlns="http://schemas.microsoft.com/office/spreadsheetml/2009/9/main" objectType="CheckBox" fmlaLink="$BL$33" lockText="1" noThreeD="1"/>
</file>

<file path=xl/ctrlProps/ctrlProp46.xml><?xml version="1.0" encoding="utf-8"?>
<formControlPr xmlns="http://schemas.microsoft.com/office/spreadsheetml/2009/9/main" objectType="CheckBox" fmlaLink="$BL$34" lockText="1" noThreeD="1"/>
</file>

<file path=xl/ctrlProps/ctrlProp47.xml><?xml version="1.0" encoding="utf-8"?>
<formControlPr xmlns="http://schemas.microsoft.com/office/spreadsheetml/2009/9/main" objectType="CheckBox" fmlaLink="$BL$36" lockText="1" noThreeD="1"/>
</file>

<file path=xl/ctrlProps/ctrlProp48.xml><?xml version="1.0" encoding="utf-8"?>
<formControlPr xmlns="http://schemas.microsoft.com/office/spreadsheetml/2009/9/main" objectType="CheckBox" fmlaLink="$BL$35" lockText="1" noThreeD="1"/>
</file>

<file path=xl/ctrlProps/ctrlProp49.xml><?xml version="1.0" encoding="utf-8"?>
<formControlPr xmlns="http://schemas.microsoft.com/office/spreadsheetml/2009/9/main" objectType="CheckBox" fmlaLink="$BL$47" lockText="1" noThreeD="1"/>
</file>

<file path=xl/ctrlProps/ctrlProp5.xml><?xml version="1.0" encoding="utf-8"?>
<formControlPr xmlns="http://schemas.microsoft.com/office/spreadsheetml/2009/9/main" objectType="CheckBox" fmlaLink="$BL$42" lockText="1" noThreeD="1"/>
</file>

<file path=xl/ctrlProps/ctrlProp50.xml><?xml version="1.0" encoding="utf-8"?>
<formControlPr xmlns="http://schemas.microsoft.com/office/spreadsheetml/2009/9/main" objectType="CheckBox" fmlaLink="$BL$48" lockText="1" noThreeD="1"/>
</file>

<file path=xl/ctrlProps/ctrlProp51.xml><?xml version="1.0" encoding="utf-8"?>
<formControlPr xmlns="http://schemas.microsoft.com/office/spreadsheetml/2009/9/main" objectType="CheckBox" fmlaLink="$BL$78" lockText="1" noThreeD="1"/>
</file>

<file path=xl/ctrlProps/ctrlProp52.xml><?xml version="1.0" encoding="utf-8"?>
<formControlPr xmlns="http://schemas.microsoft.com/office/spreadsheetml/2009/9/main" objectType="CheckBox" fmlaLink="$BL$82" lockText="1" noThreeD="1"/>
</file>

<file path=xl/ctrlProps/ctrlProp53.xml><?xml version="1.0" encoding="utf-8"?>
<formControlPr xmlns="http://schemas.microsoft.com/office/spreadsheetml/2009/9/main" objectType="CheckBox" fmlaLink="$BL$84" lockText="1" noThreeD="1"/>
</file>

<file path=xl/ctrlProps/ctrlProp54.xml><?xml version="1.0" encoding="utf-8"?>
<formControlPr xmlns="http://schemas.microsoft.com/office/spreadsheetml/2009/9/main" objectType="CheckBox" fmlaLink="$BL$83" lockText="1" noThreeD="1"/>
</file>

<file path=xl/ctrlProps/ctrlProp55.xml><?xml version="1.0" encoding="utf-8"?>
<formControlPr xmlns="http://schemas.microsoft.com/office/spreadsheetml/2009/9/main" objectType="CheckBox" fmlaLink="$BL$85" lockText="1" noThreeD="1"/>
</file>

<file path=xl/ctrlProps/ctrlProp56.xml><?xml version="1.0" encoding="utf-8"?>
<formControlPr xmlns="http://schemas.microsoft.com/office/spreadsheetml/2009/9/main" objectType="CheckBox" fmlaLink="$BL$86" lockText="1" noThreeD="1"/>
</file>

<file path=xl/ctrlProps/ctrlProp57.xml><?xml version="1.0" encoding="utf-8"?>
<formControlPr xmlns="http://schemas.microsoft.com/office/spreadsheetml/2009/9/main" objectType="CheckBox" fmlaLink="$BL$87" lockText="1" noThreeD="1"/>
</file>

<file path=xl/ctrlProps/ctrlProp58.xml><?xml version="1.0" encoding="utf-8"?>
<formControlPr xmlns="http://schemas.microsoft.com/office/spreadsheetml/2009/9/main" objectType="CheckBox" fmlaLink="$BL$88" lockText="1" noThreeD="1"/>
</file>

<file path=xl/ctrlProps/ctrlProp59.xml><?xml version="1.0" encoding="utf-8"?>
<formControlPr xmlns="http://schemas.microsoft.com/office/spreadsheetml/2009/9/main" objectType="CheckBox" fmlaLink="$BL$38" lockText="1" noThreeD="1"/>
</file>

<file path=xl/ctrlProps/ctrlProp6.xml><?xml version="1.0" encoding="utf-8"?>
<formControlPr xmlns="http://schemas.microsoft.com/office/spreadsheetml/2009/9/main" objectType="CheckBox" fmlaLink="$BL$43" lockText="1" noThreeD="1"/>
</file>

<file path=xl/ctrlProps/ctrlProp60.xml><?xml version="1.0" encoding="utf-8"?>
<formControlPr xmlns="http://schemas.microsoft.com/office/spreadsheetml/2009/9/main" objectType="CheckBox" fmlaLink="$BL$39" lockText="1" noThreeD="1"/>
</file>

<file path=xl/ctrlProps/ctrlProp61.xml><?xml version="1.0" encoding="utf-8"?>
<formControlPr xmlns="http://schemas.microsoft.com/office/spreadsheetml/2009/9/main" objectType="CheckBox" fmlaLink="$BL$41" lockText="1" noThreeD="1"/>
</file>

<file path=xl/ctrlProps/ctrlProp62.xml><?xml version="1.0" encoding="utf-8"?>
<formControlPr xmlns="http://schemas.microsoft.com/office/spreadsheetml/2009/9/main" objectType="CheckBox" fmlaLink="$BL$42" lockText="1" noThreeD="1"/>
</file>

<file path=xl/ctrlProps/ctrlProp63.xml><?xml version="1.0" encoding="utf-8"?>
<formControlPr xmlns="http://schemas.microsoft.com/office/spreadsheetml/2009/9/main" objectType="CheckBox" fmlaLink="$BL$79" lockText="1" noThreeD="1"/>
</file>

<file path=xl/ctrlProps/ctrlProp64.xml><?xml version="1.0" encoding="utf-8"?>
<formControlPr xmlns="http://schemas.microsoft.com/office/spreadsheetml/2009/9/main" objectType="CheckBox" fmlaLink="$BL$76" lockText="1" noThreeD="1"/>
</file>

<file path=xl/ctrlProps/ctrlProp65.xml><?xml version="1.0" encoding="utf-8"?>
<formControlPr xmlns="http://schemas.microsoft.com/office/spreadsheetml/2009/9/main" objectType="CheckBox" fmlaLink="$BL$77" lockText="1" noThreeD="1"/>
</file>

<file path=xl/ctrlProps/ctrlProp66.xml><?xml version="1.0" encoding="utf-8"?>
<formControlPr xmlns="http://schemas.microsoft.com/office/spreadsheetml/2009/9/main" objectType="CheckBox" fmlaLink="$BL$40" lockText="1" noThreeD="1"/>
</file>

<file path=xl/ctrlProps/ctrlProp67.xml><?xml version="1.0" encoding="utf-8"?>
<formControlPr xmlns="http://schemas.microsoft.com/office/spreadsheetml/2009/9/main" objectType="CheckBox" fmlaLink="$BL$43" lockText="1" noThreeD="1"/>
</file>

<file path=xl/ctrlProps/ctrlProp68.xml><?xml version="1.0" encoding="utf-8"?>
<formControlPr xmlns="http://schemas.microsoft.com/office/spreadsheetml/2009/9/main" objectType="CheckBox" fmlaLink="$BL$44" lockText="1" noThreeD="1"/>
</file>

<file path=xl/ctrlProps/ctrlProp69.xml><?xml version="1.0" encoding="utf-8"?>
<formControlPr xmlns="http://schemas.microsoft.com/office/spreadsheetml/2009/9/main" objectType="CheckBox" fmlaLink="$BL$45" lockText="1" noThreeD="1"/>
</file>

<file path=xl/ctrlProps/ctrlProp7.xml><?xml version="1.0" encoding="utf-8"?>
<formControlPr xmlns="http://schemas.microsoft.com/office/spreadsheetml/2009/9/main" objectType="CheckBox" fmlaLink="$BL$82" lockText="1" noThreeD="1"/>
</file>

<file path=xl/ctrlProps/ctrlProp70.xml><?xml version="1.0" encoding="utf-8"?>
<formControlPr xmlns="http://schemas.microsoft.com/office/spreadsheetml/2009/9/main" objectType="CheckBox" fmlaLink="$BO$212" lockText="1" noThreeD="1"/>
</file>

<file path=xl/ctrlProps/ctrlProp71.xml><?xml version="1.0" encoding="utf-8"?>
<formControlPr xmlns="http://schemas.microsoft.com/office/spreadsheetml/2009/9/main" objectType="CheckBox" fmlaLink="$BO$213" lockText="1" noThreeD="1"/>
</file>

<file path=xl/ctrlProps/ctrlProp8.xml><?xml version="1.0" encoding="utf-8"?>
<formControlPr xmlns="http://schemas.microsoft.com/office/spreadsheetml/2009/9/main" objectType="CheckBox" fmlaLink="$BL$83" lockText="1" noThreeD="1"/>
</file>

<file path=xl/ctrlProps/ctrlProp9.xml><?xml version="1.0" encoding="utf-8"?>
<formControlPr xmlns="http://schemas.microsoft.com/office/spreadsheetml/2009/9/main" objectType="CheckBox" fmlaLink="$BL$9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22860</xdr:colOff>
          <xdr:row>35</xdr:row>
          <xdr:rowOff>68580</xdr:rowOff>
        </xdr:from>
        <xdr:to>
          <xdr:col>24</xdr:col>
          <xdr:colOff>22860</xdr:colOff>
          <xdr:row>38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特許・実用新案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83820</xdr:colOff>
          <xdr:row>35</xdr:row>
          <xdr:rowOff>99060</xdr:rowOff>
        </xdr:from>
        <xdr:to>
          <xdr:col>32</xdr:col>
          <xdr:colOff>22860</xdr:colOff>
          <xdr:row>38</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　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106680</xdr:colOff>
          <xdr:row>35</xdr:row>
          <xdr:rowOff>83820</xdr:rowOff>
        </xdr:from>
        <xdr:to>
          <xdr:col>48</xdr:col>
          <xdr:colOff>38100</xdr:colOff>
          <xdr:row>38</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品種登録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35</xdr:row>
          <xdr:rowOff>83820</xdr:rowOff>
        </xdr:from>
        <xdr:to>
          <xdr:col>40</xdr:col>
          <xdr:colOff>60960</xdr:colOff>
          <xdr:row>38</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商 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41</xdr:row>
          <xdr:rowOff>7620</xdr:rowOff>
        </xdr:from>
        <xdr:to>
          <xdr:col>23</xdr:col>
          <xdr:colOff>99060</xdr:colOff>
          <xdr:row>43</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7620</xdr:rowOff>
        </xdr:from>
        <xdr:to>
          <xdr:col>29</xdr:col>
          <xdr:colOff>83820</xdr:colOff>
          <xdr:row>43</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81</xdr:row>
          <xdr:rowOff>99060</xdr:rowOff>
        </xdr:from>
        <xdr:to>
          <xdr:col>33</xdr:col>
          <xdr:colOff>22860</xdr:colOff>
          <xdr:row>84</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外部機関等が全額負担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81</xdr:row>
          <xdr:rowOff>99060</xdr:rowOff>
        </xdr:from>
        <xdr:to>
          <xdr:col>45</xdr:col>
          <xdr:colOff>30480</xdr:colOff>
          <xdr:row>84</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持ち分に応じて負担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86</xdr:row>
          <xdr:rowOff>76200</xdr:rowOff>
        </xdr:from>
        <xdr:to>
          <xdr:col>10</xdr:col>
          <xdr:colOff>22860</xdr:colOff>
          <xdr:row>89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86</xdr:row>
          <xdr:rowOff>83820</xdr:rowOff>
        </xdr:from>
        <xdr:to>
          <xdr:col>29</xdr:col>
          <xdr:colOff>83820</xdr:colOff>
          <xdr:row>89</xdr:row>
          <xdr:rowOff>7620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補助金（科研費以外）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86</xdr:row>
          <xdr:rowOff>83820</xdr:rowOff>
        </xdr:from>
        <xdr:to>
          <xdr:col>17</xdr:col>
          <xdr:colOff>38100</xdr:colOff>
          <xdr:row>89</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受託研究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99060</xdr:colOff>
          <xdr:row>86</xdr:row>
          <xdr:rowOff>83820</xdr:rowOff>
        </xdr:from>
        <xdr:to>
          <xdr:col>38</xdr:col>
          <xdr:colOff>76200</xdr:colOff>
          <xdr:row>89</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運営交付金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xdr:colOff>
          <xdr:row>86</xdr:row>
          <xdr:rowOff>83820</xdr:rowOff>
        </xdr:from>
        <xdr:to>
          <xdr:col>46</xdr:col>
          <xdr:colOff>60960</xdr:colOff>
          <xdr:row>89</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奨学寄附金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88</xdr:row>
          <xdr:rowOff>83820</xdr:rowOff>
        </xdr:from>
        <xdr:to>
          <xdr:col>8</xdr:col>
          <xdr:colOff>106680</xdr:colOff>
          <xdr:row>91</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科研費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99060</xdr:colOff>
          <xdr:row>88</xdr:row>
          <xdr:rowOff>83820</xdr:rowOff>
        </xdr:from>
        <xdr:to>
          <xdr:col>32</xdr:col>
          <xdr:colOff>22860</xdr:colOff>
          <xdr:row>91</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他</a:t>
              </a:r>
            </a:p>
          </xdr:txBody>
        </xdr:sp>
        <xdr:clientData/>
      </xdr:twoCellAnchor>
    </mc:Choice>
    <mc:Fallback/>
  </mc:AlternateContent>
  <xdr:twoCellAnchor>
    <xdr:from>
      <xdr:col>13</xdr:col>
      <xdr:colOff>76200</xdr:colOff>
      <xdr:row>55</xdr:row>
      <xdr:rowOff>5862</xdr:rowOff>
    </xdr:from>
    <xdr:to>
      <xdr:col>59</xdr:col>
      <xdr:colOff>0</xdr:colOff>
      <xdr:row>59</xdr:row>
      <xdr:rowOff>87923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00200" y="4331677"/>
          <a:ext cx="531641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p>
      </xdr:txBody>
    </xdr:sp>
    <xdr:clientData/>
  </xdr:twoCellAnchor>
  <xdr:twoCellAnchor>
    <xdr:from>
      <xdr:col>4</xdr:col>
      <xdr:colOff>0</xdr:colOff>
      <xdr:row>99</xdr:row>
      <xdr:rowOff>11723</xdr:rowOff>
    </xdr:from>
    <xdr:to>
      <xdr:col>58</xdr:col>
      <xdr:colOff>5861</xdr:colOff>
      <xdr:row>103</xdr:row>
      <xdr:rowOff>17585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68923" y="8739554"/>
          <a:ext cx="633632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000"/>
        </a:p>
      </xdr:txBody>
    </xdr:sp>
    <xdr:clientData/>
  </xdr:twoCellAnchor>
  <xdr:twoCellAnchor>
    <xdr:from>
      <xdr:col>2</xdr:col>
      <xdr:colOff>5861</xdr:colOff>
      <xdr:row>127</xdr:row>
      <xdr:rowOff>82062</xdr:rowOff>
    </xdr:from>
    <xdr:to>
      <xdr:col>59</xdr:col>
      <xdr:colOff>29308</xdr:colOff>
      <xdr:row>148</xdr:row>
      <xdr:rowOff>17585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0323" y="11383108"/>
          <a:ext cx="6705600" cy="190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000"/>
        </a:p>
      </xdr:txBody>
    </xdr:sp>
    <xdr:clientData/>
  </xdr:twoCellAnchor>
  <xdr:twoCellAnchor>
    <xdr:from>
      <xdr:col>2</xdr:col>
      <xdr:colOff>0</xdr:colOff>
      <xdr:row>150</xdr:row>
      <xdr:rowOff>82062</xdr:rowOff>
    </xdr:from>
    <xdr:to>
      <xdr:col>59</xdr:col>
      <xdr:colOff>52754</xdr:colOff>
      <xdr:row>163</xdr:row>
      <xdr:rowOff>58616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34462" y="13540154"/>
          <a:ext cx="6734907" cy="119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000"/>
        </a:p>
      </xdr:txBody>
    </xdr:sp>
    <xdr:clientData/>
  </xdr:twoCellAnchor>
  <xdr:twoCellAnchor>
    <xdr:from>
      <xdr:col>2</xdr:col>
      <xdr:colOff>0</xdr:colOff>
      <xdr:row>166</xdr:row>
      <xdr:rowOff>5862</xdr:rowOff>
    </xdr:from>
    <xdr:to>
      <xdr:col>59</xdr:col>
      <xdr:colOff>99647</xdr:colOff>
      <xdr:row>188</xdr:row>
      <xdr:rowOff>46892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34462" y="14964508"/>
          <a:ext cx="6781800" cy="21042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32</xdr:row>
          <xdr:rowOff>68580</xdr:rowOff>
        </xdr:from>
        <xdr:to>
          <xdr:col>25</xdr:col>
          <xdr:colOff>38100</xdr:colOff>
          <xdr:row>35</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特許・実用新案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32</xdr:row>
          <xdr:rowOff>83820</xdr:rowOff>
        </xdr:from>
        <xdr:to>
          <xdr:col>31</xdr:col>
          <xdr:colOff>0</xdr:colOff>
          <xdr:row>35</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　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60960</xdr:colOff>
          <xdr:row>33</xdr:row>
          <xdr:rowOff>0</xdr:rowOff>
        </xdr:from>
        <xdr:to>
          <xdr:col>48</xdr:col>
          <xdr:colOff>106680</xdr:colOff>
          <xdr:row>35</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品種登録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33</xdr:row>
          <xdr:rowOff>0</xdr:rowOff>
        </xdr:from>
        <xdr:to>
          <xdr:col>41</xdr:col>
          <xdr:colOff>22860</xdr:colOff>
          <xdr:row>35</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商 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42</xdr:row>
          <xdr:rowOff>83820</xdr:rowOff>
        </xdr:from>
        <xdr:to>
          <xdr:col>23</xdr:col>
          <xdr:colOff>99060</xdr:colOff>
          <xdr:row>45</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42</xdr:row>
          <xdr:rowOff>83820</xdr:rowOff>
        </xdr:from>
        <xdr:to>
          <xdr:col>29</xdr:col>
          <xdr:colOff>83820</xdr:colOff>
          <xdr:row>45</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60960</xdr:colOff>
          <xdr:row>92</xdr:row>
          <xdr:rowOff>83820</xdr:rowOff>
        </xdr:from>
        <xdr:to>
          <xdr:col>46</xdr:col>
          <xdr:colOff>99060</xdr:colOff>
          <xdr:row>95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外部機関等が全額負担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98</xdr:row>
          <xdr:rowOff>76200</xdr:rowOff>
        </xdr:from>
        <xdr:to>
          <xdr:col>10</xdr:col>
          <xdr:colOff>45720</xdr:colOff>
          <xdr:row>101</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102</xdr:row>
          <xdr:rowOff>83820</xdr:rowOff>
        </xdr:from>
        <xdr:to>
          <xdr:col>9</xdr:col>
          <xdr:colOff>83820</xdr:colOff>
          <xdr:row>105</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補助金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100</xdr:row>
          <xdr:rowOff>99060</xdr:rowOff>
        </xdr:from>
        <xdr:to>
          <xdr:col>10</xdr:col>
          <xdr:colOff>38100</xdr:colOff>
          <xdr:row>103</xdr:row>
          <xdr:rowOff>22860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受託研究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106</xdr:row>
          <xdr:rowOff>76200</xdr:rowOff>
        </xdr:from>
        <xdr:to>
          <xdr:col>11</xdr:col>
          <xdr:colOff>68580</xdr:colOff>
          <xdr:row>109</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運営交付金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106</xdr:row>
          <xdr:rowOff>76200</xdr:rowOff>
        </xdr:from>
        <xdr:to>
          <xdr:col>19</xdr:col>
          <xdr:colOff>99060</xdr:colOff>
          <xdr:row>109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奨学寄附金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104</xdr:row>
          <xdr:rowOff>83820</xdr:rowOff>
        </xdr:from>
        <xdr:to>
          <xdr:col>9</xdr:col>
          <xdr:colOff>7620</xdr:colOff>
          <xdr:row>107</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科研費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106</xdr:row>
          <xdr:rowOff>76200</xdr:rowOff>
        </xdr:from>
        <xdr:to>
          <xdr:col>25</xdr:col>
          <xdr:colOff>99060</xdr:colOff>
          <xdr:row>109</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他</a:t>
              </a:r>
            </a:p>
          </xdr:txBody>
        </xdr:sp>
        <xdr:clientData/>
      </xdr:twoCellAnchor>
    </mc:Choice>
    <mc:Fallback/>
  </mc:AlternateContent>
  <xdr:oneCellAnchor>
    <xdr:from>
      <xdr:col>61</xdr:col>
      <xdr:colOff>26663</xdr:colOff>
      <xdr:row>144</xdr:row>
      <xdr:rowOff>237918</xdr:rowOff>
    </xdr:from>
    <xdr:ext cx="1223412" cy="671915"/>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6998963" y="15487443"/>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61</xdr:col>
      <xdr:colOff>31011</xdr:colOff>
      <xdr:row>148</xdr:row>
      <xdr:rowOff>188429</xdr:rowOff>
    </xdr:from>
    <xdr:ext cx="1223412" cy="671915"/>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7003311" y="16952429"/>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mc:AlternateContent xmlns:mc="http://schemas.openxmlformats.org/markup-compatibility/2006">
    <mc:Choice xmlns:a14="http://schemas.microsoft.com/office/drawing/2010/main" Requires="a14">
      <xdr:twoCellAnchor editAs="oneCell">
        <xdr:from>
          <xdr:col>14</xdr:col>
          <xdr:colOff>38100</xdr:colOff>
          <xdr:row>37</xdr:row>
          <xdr:rowOff>76200</xdr:rowOff>
        </xdr:from>
        <xdr:to>
          <xdr:col>22</xdr:col>
          <xdr:colOff>76200</xdr:colOff>
          <xdr:row>40</xdr:row>
          <xdr:rowOff>45720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ライフサイエンス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37</xdr:row>
          <xdr:rowOff>76200</xdr:rowOff>
        </xdr:from>
        <xdr:to>
          <xdr:col>34</xdr:col>
          <xdr:colOff>83820</xdr:colOff>
          <xdr:row>40</xdr:row>
          <xdr:rowOff>45720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環境・エネルギー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60960</xdr:colOff>
          <xdr:row>37</xdr:row>
          <xdr:rowOff>68580</xdr:rowOff>
        </xdr:from>
        <xdr:to>
          <xdr:col>53</xdr:col>
          <xdr:colOff>38100</xdr:colOff>
          <xdr:row>40</xdr:row>
          <xdr:rowOff>45720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材料・デバイス・装置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39</xdr:row>
          <xdr:rowOff>60960</xdr:rowOff>
        </xdr:from>
        <xdr:to>
          <xdr:col>22</xdr:col>
          <xdr:colOff>76200</xdr:colOff>
          <xdr:row>42</xdr:row>
          <xdr:rowOff>30480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92</xdr:row>
          <xdr:rowOff>83820</xdr:rowOff>
        </xdr:from>
        <xdr:to>
          <xdr:col>58</xdr:col>
          <xdr:colOff>38100</xdr:colOff>
          <xdr:row>95</xdr:row>
          <xdr:rowOff>7620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持ち分に応じて負担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92</xdr:row>
          <xdr:rowOff>83820</xdr:rowOff>
        </xdr:from>
        <xdr:to>
          <xdr:col>17</xdr:col>
          <xdr:colOff>106680</xdr:colOff>
          <xdr:row>95</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95</xdr:row>
          <xdr:rowOff>0</xdr:rowOff>
        </xdr:from>
        <xdr:to>
          <xdr:col>18</xdr:col>
          <xdr:colOff>7620</xdr:colOff>
          <xdr:row>96</xdr:row>
          <xdr:rowOff>22860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37</xdr:row>
          <xdr:rowOff>76200</xdr:rowOff>
        </xdr:from>
        <xdr:to>
          <xdr:col>42</xdr:col>
          <xdr:colOff>106680</xdr:colOff>
          <xdr:row>40</xdr:row>
          <xdr:rowOff>45720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39</xdr:row>
          <xdr:rowOff>68580</xdr:rowOff>
        </xdr:from>
        <xdr:to>
          <xdr:col>32</xdr:col>
          <xdr:colOff>99060</xdr:colOff>
          <xdr:row>42</xdr:row>
          <xdr:rowOff>30480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建築・土木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39</xdr:row>
          <xdr:rowOff>60960</xdr:rowOff>
        </xdr:from>
        <xdr:to>
          <xdr:col>42</xdr:col>
          <xdr:colOff>106680</xdr:colOff>
          <xdr:row>42</xdr:row>
          <xdr:rowOff>30480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情報・通信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60960</xdr:colOff>
          <xdr:row>39</xdr:row>
          <xdr:rowOff>68580</xdr:rowOff>
        </xdr:from>
        <xdr:to>
          <xdr:col>50</xdr:col>
          <xdr:colOff>83820</xdr:colOff>
          <xdr:row>42</xdr:row>
          <xdr:rowOff>30480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計測・分析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166</xdr:row>
          <xdr:rowOff>68580</xdr:rowOff>
        </xdr:from>
        <xdr:to>
          <xdr:col>18</xdr:col>
          <xdr:colOff>106680</xdr:colOff>
          <xdr:row>169</xdr:row>
          <xdr:rowOff>38100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166</xdr:row>
          <xdr:rowOff>68580</xdr:rowOff>
        </xdr:from>
        <xdr:to>
          <xdr:col>23</xdr:col>
          <xdr:colOff>60960</xdr:colOff>
          <xdr:row>169</xdr:row>
          <xdr:rowOff>38100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oneCellAnchor>
    <xdr:from>
      <xdr:col>61</xdr:col>
      <xdr:colOff>47625</xdr:colOff>
      <xdr:row>152</xdr:row>
      <xdr:rowOff>237090</xdr:rowOff>
    </xdr:from>
    <xdr:ext cx="1223412" cy="671915"/>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7019925" y="18453653"/>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61</xdr:col>
      <xdr:colOff>61913</xdr:colOff>
      <xdr:row>156</xdr:row>
      <xdr:rowOff>161717</xdr:rowOff>
    </xdr:from>
    <xdr:ext cx="1223412" cy="671915"/>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7034213" y="19897517"/>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61</xdr:col>
      <xdr:colOff>4763</xdr:colOff>
      <xdr:row>160</xdr:row>
      <xdr:rowOff>170415</xdr:rowOff>
    </xdr:from>
    <xdr:ext cx="1223412" cy="671915"/>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6977063" y="20953965"/>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61</xdr:col>
      <xdr:colOff>42862</xdr:colOff>
      <xdr:row>165</xdr:row>
      <xdr:rowOff>141840</xdr:rowOff>
    </xdr:from>
    <xdr:ext cx="1223412" cy="671915"/>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7015162" y="22058865"/>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mc:AlternateContent xmlns:mc="http://schemas.openxmlformats.org/markup-compatibility/2006">
    <mc:Choice xmlns:a14="http://schemas.microsoft.com/office/drawing/2010/main" Requires="a14">
      <xdr:twoCellAnchor editAs="oneCell">
        <xdr:from>
          <xdr:col>37</xdr:col>
          <xdr:colOff>7620</xdr:colOff>
          <xdr:row>24</xdr:row>
          <xdr:rowOff>114300</xdr:rowOff>
        </xdr:from>
        <xdr:to>
          <xdr:col>42</xdr:col>
          <xdr:colOff>0</xdr:colOff>
          <xdr:row>27</xdr:row>
          <xdr:rowOff>38100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新規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99060</xdr:colOff>
          <xdr:row>24</xdr:row>
          <xdr:rowOff>121920</xdr:rowOff>
        </xdr:from>
        <xdr:to>
          <xdr:col>51</xdr:col>
          <xdr:colOff>38100</xdr:colOff>
          <xdr:row>27</xdr:row>
          <xdr:rowOff>22860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優先権主張</a:t>
              </a:r>
            </a:p>
          </xdr:txBody>
        </xdr:sp>
        <xdr:clientData fLocksWithSheet="0"/>
      </xdr:twoCellAnchor>
    </mc:Choice>
    <mc:Fallback/>
  </mc:AlternateContent>
  <xdr:oneCellAnchor>
    <xdr:from>
      <xdr:col>61</xdr:col>
      <xdr:colOff>19050</xdr:colOff>
      <xdr:row>140</xdr:row>
      <xdr:rowOff>265333</xdr:rowOff>
    </xdr:from>
    <xdr:ext cx="1223412" cy="671915"/>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991350" y="14076583"/>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twoCellAnchor>
    <xdr:from>
      <xdr:col>2</xdr:col>
      <xdr:colOff>1</xdr:colOff>
      <xdr:row>0</xdr:row>
      <xdr:rowOff>28094</xdr:rowOff>
    </xdr:from>
    <xdr:to>
      <xdr:col>28</xdr:col>
      <xdr:colOff>21021</xdr:colOff>
      <xdr:row>3</xdr:row>
      <xdr:rowOff>133601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1229" y="28094"/>
          <a:ext cx="3026978" cy="6100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800" b="0" i="0" u="none" strike="noStrike">
              <a:solidFill>
                <a:schemeClr val="dk1"/>
              </a:solidFill>
              <a:effectLst/>
              <a:latin typeface="+mn-lt"/>
              <a:ea typeface="+mn-ea"/>
              <a:cs typeface="+mn-cs"/>
            </a:rPr>
            <a:t>背景色が薄赤色になっている箇所は入力必須項目です。</a:t>
          </a:r>
          <a:r>
            <a:rPr lang="ja-JP" altLang="en-US" sz="800"/>
            <a:t> </a:t>
          </a:r>
          <a:endParaRPr lang="en-US" altLang="ja-JP" sz="800"/>
        </a:p>
        <a:p>
          <a:pPr algn="l"/>
          <a:r>
            <a:rPr lang="ja-JP" altLang="en-US" sz="800" b="0" i="0" u="none" strike="noStrike">
              <a:solidFill>
                <a:schemeClr val="dk1"/>
              </a:solidFill>
              <a:effectLst/>
              <a:latin typeface="+mn-lt"/>
              <a:ea typeface="+mn-ea"/>
              <a:cs typeface="+mn-cs"/>
            </a:rPr>
            <a:t>入力すると背景の色が消えるようになっています。</a:t>
          </a:r>
          <a:r>
            <a:rPr lang="ja-JP" altLang="en-US" sz="800"/>
            <a:t> </a:t>
          </a:r>
          <a:endParaRPr lang="en-US" altLang="ja-JP" sz="800"/>
        </a:p>
        <a:p>
          <a:pPr algn="l"/>
          <a:r>
            <a:rPr lang="ja-JP" altLang="en-US" sz="800" b="0" i="0" u="none" strike="noStrike">
              <a:solidFill>
                <a:schemeClr val="dk1"/>
              </a:solidFill>
              <a:effectLst/>
              <a:latin typeface="+mn-lt"/>
              <a:ea typeface="+mn-ea"/>
              <a:cs typeface="+mn-cs"/>
            </a:rPr>
            <a:t>チェック項目はクリックすると✓がつきます。</a:t>
          </a:r>
          <a:r>
            <a:rPr lang="ja-JP" altLang="en-US" sz="800"/>
            <a:t> </a:t>
          </a:r>
          <a:endParaRPr kumimoji="1" lang="ja-JP" altLang="en-US" sz="8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38100</xdr:colOff>
          <xdr:row>34</xdr:row>
          <xdr:rowOff>68580</xdr:rowOff>
        </xdr:from>
        <xdr:to>
          <xdr:col>25</xdr:col>
          <xdr:colOff>38100</xdr:colOff>
          <xdr:row>37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特許・実用新案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35</xdr:row>
          <xdr:rowOff>0</xdr:rowOff>
        </xdr:from>
        <xdr:to>
          <xdr:col>31</xdr:col>
          <xdr:colOff>0</xdr:colOff>
          <xdr:row>37</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意　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68580</xdr:colOff>
          <xdr:row>35</xdr:row>
          <xdr:rowOff>7620</xdr:rowOff>
        </xdr:from>
        <xdr:to>
          <xdr:col>49</xdr:col>
          <xdr:colOff>0</xdr:colOff>
          <xdr:row>37</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品種登録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35</xdr:row>
          <xdr:rowOff>7620</xdr:rowOff>
        </xdr:from>
        <xdr:to>
          <xdr:col>41</xdr:col>
          <xdr:colOff>22860</xdr:colOff>
          <xdr:row>37</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商 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99060</xdr:colOff>
          <xdr:row>44</xdr:row>
          <xdr:rowOff>76200</xdr:rowOff>
        </xdr:from>
        <xdr:to>
          <xdr:col>23</xdr:col>
          <xdr:colOff>99060</xdr:colOff>
          <xdr:row>47</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44</xdr:row>
          <xdr:rowOff>76200</xdr:rowOff>
        </xdr:from>
        <xdr:to>
          <xdr:col>29</xdr:col>
          <xdr:colOff>83820</xdr:colOff>
          <xdr:row>47</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60960</xdr:colOff>
          <xdr:row>75</xdr:row>
          <xdr:rowOff>7620</xdr:rowOff>
        </xdr:from>
        <xdr:to>
          <xdr:col>46</xdr:col>
          <xdr:colOff>99060</xdr:colOff>
          <xdr:row>77</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外部機関等が全額負担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80</xdr:row>
          <xdr:rowOff>76200</xdr:rowOff>
        </xdr:from>
        <xdr:to>
          <xdr:col>10</xdr:col>
          <xdr:colOff>99060</xdr:colOff>
          <xdr:row>83</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80</xdr:row>
          <xdr:rowOff>83820</xdr:rowOff>
        </xdr:from>
        <xdr:to>
          <xdr:col>30</xdr:col>
          <xdr:colOff>22860</xdr:colOff>
          <xdr:row>83</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補助金（科研費以外）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80</xdr:row>
          <xdr:rowOff>83820</xdr:rowOff>
        </xdr:from>
        <xdr:to>
          <xdr:col>17</xdr:col>
          <xdr:colOff>99060</xdr:colOff>
          <xdr:row>83</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受託研究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80</xdr:row>
          <xdr:rowOff>83820</xdr:rowOff>
        </xdr:from>
        <xdr:to>
          <xdr:col>39</xdr:col>
          <xdr:colOff>22860</xdr:colOff>
          <xdr:row>83</xdr:row>
          <xdr:rowOff>7620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運営交付金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60960</xdr:colOff>
          <xdr:row>80</xdr:row>
          <xdr:rowOff>83820</xdr:rowOff>
        </xdr:from>
        <xdr:to>
          <xdr:col>47</xdr:col>
          <xdr:colOff>0</xdr:colOff>
          <xdr:row>83</xdr:row>
          <xdr:rowOff>7620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奨学寄附金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82</xdr:row>
          <xdr:rowOff>83820</xdr:rowOff>
        </xdr:from>
        <xdr:to>
          <xdr:col>9</xdr:col>
          <xdr:colOff>60960</xdr:colOff>
          <xdr:row>85</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科研費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82</xdr:row>
          <xdr:rowOff>83820</xdr:rowOff>
        </xdr:from>
        <xdr:to>
          <xdr:col>32</xdr:col>
          <xdr:colOff>76200</xdr:colOff>
          <xdr:row>85</xdr:row>
          <xdr:rowOff>7620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他</a:t>
              </a:r>
            </a:p>
          </xdr:txBody>
        </xdr:sp>
        <xdr:clientData/>
      </xdr:twoCellAnchor>
    </mc:Choice>
    <mc:Fallback/>
  </mc:AlternateContent>
  <xdr:oneCellAnchor>
    <xdr:from>
      <xdr:col>62</xdr:col>
      <xdr:colOff>46892</xdr:colOff>
      <xdr:row>126</xdr:row>
      <xdr:rowOff>64478</xdr:rowOff>
    </xdr:from>
    <xdr:ext cx="1553308" cy="735971"/>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133492" y="12485078"/>
          <a:ext cx="1553308" cy="735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r>
            <a:rPr kumimoji="1" lang="en-US" altLang="ja-JP" sz="1000"/>
            <a:t>※</a:t>
          </a:r>
          <a:r>
            <a:rPr kumimoji="1" lang="ja-JP" altLang="en-US" sz="1000"/>
            <a:t>改行をする場合は</a:t>
          </a:r>
          <a:endParaRPr kumimoji="1" lang="en-US" altLang="ja-JP" sz="1000"/>
        </a:p>
        <a:p>
          <a:pPr algn="l"/>
          <a:r>
            <a:rPr kumimoji="1" lang="en-US" altLang="ja-JP" sz="1000"/>
            <a:t>Alt</a:t>
          </a:r>
          <a:r>
            <a:rPr kumimoji="1" lang="ja-JP" altLang="en-US" sz="1000"/>
            <a:t>ボタン</a:t>
          </a:r>
          <a:r>
            <a:rPr kumimoji="1" lang="en-US" altLang="ja-JP" sz="1000"/>
            <a:t>+Enter</a:t>
          </a:r>
        </a:p>
        <a:p>
          <a:pPr algn="l"/>
          <a:r>
            <a:rPr kumimoji="1" lang="ja-JP" altLang="en-US" sz="1000"/>
            <a:t>を押してください。</a:t>
          </a:r>
          <a:endParaRPr kumimoji="1" lang="en-US" altLang="ja-JP" sz="1000"/>
        </a:p>
      </xdr:txBody>
    </xdr:sp>
    <xdr:clientData/>
  </xdr:oneCellAnchor>
  <xdr:oneCellAnchor>
    <xdr:from>
      <xdr:col>62</xdr:col>
      <xdr:colOff>52753</xdr:colOff>
      <xdr:row>149</xdr:row>
      <xdr:rowOff>29308</xdr:rowOff>
    </xdr:from>
    <xdr:ext cx="1223412" cy="671915"/>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139353" y="14631133"/>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62</xdr:col>
      <xdr:colOff>52754</xdr:colOff>
      <xdr:row>161</xdr:row>
      <xdr:rowOff>17579</xdr:rowOff>
    </xdr:from>
    <xdr:ext cx="1223412" cy="67191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139354" y="15762404"/>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mc:AlternateContent xmlns:mc="http://schemas.openxmlformats.org/markup-compatibility/2006">
    <mc:Choice xmlns:a14="http://schemas.microsoft.com/office/drawing/2010/main" Requires="a14">
      <xdr:twoCellAnchor editAs="oneCell">
        <xdr:from>
          <xdr:col>14</xdr:col>
          <xdr:colOff>38100</xdr:colOff>
          <xdr:row>39</xdr:row>
          <xdr:rowOff>76200</xdr:rowOff>
        </xdr:from>
        <xdr:to>
          <xdr:col>22</xdr:col>
          <xdr:colOff>76200</xdr:colOff>
          <xdr:row>42</xdr:row>
          <xdr:rowOff>45720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ライフサイエンス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39</xdr:row>
          <xdr:rowOff>76200</xdr:rowOff>
        </xdr:from>
        <xdr:to>
          <xdr:col>34</xdr:col>
          <xdr:colOff>83820</xdr:colOff>
          <xdr:row>42</xdr:row>
          <xdr:rowOff>45720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環境・エネルギー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39</xdr:row>
          <xdr:rowOff>45720</xdr:rowOff>
        </xdr:from>
        <xdr:to>
          <xdr:col>50</xdr:col>
          <xdr:colOff>106680</xdr:colOff>
          <xdr:row>42</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材料・デバイス・装置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41</xdr:row>
          <xdr:rowOff>76200</xdr:rowOff>
        </xdr:from>
        <xdr:to>
          <xdr:col>22</xdr:col>
          <xdr:colOff>76200</xdr:colOff>
          <xdr:row>44</xdr:row>
          <xdr:rowOff>45720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機械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75</xdr:row>
          <xdr:rowOff>7620</xdr:rowOff>
        </xdr:from>
        <xdr:to>
          <xdr:col>58</xdr:col>
          <xdr:colOff>38100</xdr:colOff>
          <xdr:row>77</xdr:row>
          <xdr:rowOff>30480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持ち分に応じて負担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75</xdr:row>
          <xdr:rowOff>7620</xdr:rowOff>
        </xdr:from>
        <xdr:to>
          <xdr:col>17</xdr:col>
          <xdr:colOff>106680</xdr:colOff>
          <xdr:row>77</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106680</xdr:colOff>
          <xdr:row>77</xdr:row>
          <xdr:rowOff>22860</xdr:rowOff>
        </xdr:from>
        <xdr:to>
          <xdr:col>18</xdr:col>
          <xdr:colOff>7620</xdr:colOff>
          <xdr:row>78</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39</xdr:row>
          <xdr:rowOff>76200</xdr:rowOff>
        </xdr:from>
        <xdr:to>
          <xdr:col>42</xdr:col>
          <xdr:colOff>106680</xdr:colOff>
          <xdr:row>42</xdr:row>
          <xdr:rowOff>45720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41</xdr:row>
          <xdr:rowOff>83820</xdr:rowOff>
        </xdr:from>
        <xdr:to>
          <xdr:col>32</xdr:col>
          <xdr:colOff>99060</xdr:colOff>
          <xdr:row>44</xdr:row>
          <xdr:rowOff>45720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建築・土木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68580</xdr:colOff>
          <xdr:row>41</xdr:row>
          <xdr:rowOff>76200</xdr:rowOff>
        </xdr:from>
        <xdr:to>
          <xdr:col>42</xdr:col>
          <xdr:colOff>106680</xdr:colOff>
          <xdr:row>44</xdr:row>
          <xdr:rowOff>45720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情報・通信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41</xdr:row>
          <xdr:rowOff>83820</xdr:rowOff>
        </xdr:from>
        <xdr:to>
          <xdr:col>50</xdr:col>
          <xdr:colOff>106680</xdr:colOff>
          <xdr:row>44</xdr:row>
          <xdr:rowOff>45720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計測・分析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212</xdr:row>
          <xdr:rowOff>68580</xdr:rowOff>
        </xdr:from>
        <xdr:to>
          <xdr:col>18</xdr:col>
          <xdr:colOff>106680</xdr:colOff>
          <xdr:row>215</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212</xdr:row>
          <xdr:rowOff>68580</xdr:rowOff>
        </xdr:from>
        <xdr:to>
          <xdr:col>23</xdr:col>
          <xdr:colOff>60960</xdr:colOff>
          <xdr:row>215</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oneCellAnchor>
    <xdr:from>
      <xdr:col>62</xdr:col>
      <xdr:colOff>52754</xdr:colOff>
      <xdr:row>178</xdr:row>
      <xdr:rowOff>12325</xdr:rowOff>
    </xdr:from>
    <xdr:ext cx="1223412" cy="67191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7139354" y="17376400"/>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62</xdr:col>
      <xdr:colOff>52754</xdr:colOff>
      <xdr:row>188</xdr:row>
      <xdr:rowOff>7069</xdr:rowOff>
    </xdr:from>
    <xdr:ext cx="1223412" cy="67191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7139354" y="18323644"/>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62</xdr:col>
      <xdr:colOff>52754</xdr:colOff>
      <xdr:row>198</xdr:row>
      <xdr:rowOff>28090</xdr:rowOff>
    </xdr:from>
    <xdr:ext cx="1223412" cy="671915"/>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7139354" y="19297165"/>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oneCellAnchor>
    <xdr:from>
      <xdr:col>62</xdr:col>
      <xdr:colOff>52754</xdr:colOff>
      <xdr:row>209</xdr:row>
      <xdr:rowOff>54366</xdr:rowOff>
    </xdr:from>
    <xdr:ext cx="1223412" cy="671915"/>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7139354" y="20371191"/>
          <a:ext cx="1223412" cy="671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900"/>
            <a:t>※</a:t>
          </a:r>
          <a:r>
            <a:rPr kumimoji="1" lang="ja-JP" altLang="en-US" sz="900"/>
            <a:t>改行をする場合は</a:t>
          </a:r>
          <a:endParaRPr kumimoji="1" lang="en-US" altLang="ja-JP" sz="900"/>
        </a:p>
        <a:p>
          <a:pPr algn="l"/>
          <a:r>
            <a:rPr kumimoji="1" lang="en-US" altLang="ja-JP" sz="900"/>
            <a:t>Alt</a:t>
          </a:r>
          <a:r>
            <a:rPr kumimoji="1" lang="ja-JP" altLang="en-US" sz="900"/>
            <a:t>ボタン</a:t>
          </a:r>
          <a:r>
            <a:rPr kumimoji="1" lang="en-US" altLang="ja-JP" sz="900"/>
            <a:t>+Enter</a:t>
          </a:r>
        </a:p>
        <a:p>
          <a:pPr algn="l"/>
          <a:r>
            <a:rPr kumimoji="1" lang="ja-JP" altLang="en-US" sz="900"/>
            <a:t>を押してください。</a:t>
          </a:r>
          <a:endParaRPr kumimoji="1" lang="en-US" altLang="ja-JP"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noFill/>
        </a:ln>
      </a:spPr>
      <a:bodyPr vertOverflow="clip" horzOverflow="clip" wrap="square" rtlCol="0" anchor="t"/>
      <a:lstStyle>
        <a:defPPr algn="l">
          <a:defRPr kumimoji="1" sz="10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3.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44FA9-C262-4065-8740-317FB40F86D5}">
  <sheetPr codeName="Sheet1"/>
  <dimension ref="A1:BL422"/>
  <sheetViews>
    <sheetView topLeftCell="D30" zoomScale="145" zoomScaleNormal="145" workbookViewId="0">
      <selection activeCell="AN39" sqref="AN39"/>
    </sheetView>
  </sheetViews>
  <sheetFormatPr defaultColWidth="8.69921875" defaultRowHeight="18" x14ac:dyDescent="0.45"/>
  <cols>
    <col min="1" max="62" width="1.5" customWidth="1"/>
    <col min="63" max="63" width="6.19921875" bestFit="1" customWidth="1"/>
    <col min="64" max="66" width="4.69921875" customWidth="1"/>
    <col min="67" max="287" width="1.5" customWidth="1"/>
  </cols>
  <sheetData>
    <row r="1" spans="1:60" ht="7.65" customHeight="1" thickBot="1" x14ac:dyDescent="0.5">
      <c r="A1" s="106" t="s">
        <v>1</v>
      </c>
      <c r="B1" s="106"/>
      <c r="C1" s="106"/>
      <c r="D1" s="106"/>
      <c r="E1" s="106"/>
      <c r="F1" s="106"/>
    </row>
    <row r="2" spans="1:60" ht="7.65" customHeight="1" x14ac:dyDescent="0.45">
      <c r="A2" s="106"/>
      <c r="B2" s="106"/>
      <c r="C2" s="106"/>
      <c r="D2" s="106"/>
      <c r="E2" s="106"/>
      <c r="F2" s="106"/>
      <c r="H2" s="90" t="s">
        <v>2</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2"/>
      <c r="BA2" s="9"/>
      <c r="BB2" s="9"/>
      <c r="BC2" s="9"/>
      <c r="BD2" s="9"/>
      <c r="BE2" s="9"/>
    </row>
    <row r="3" spans="1:60" ht="7.65" customHeight="1" x14ac:dyDescent="0.45">
      <c r="A3" s="106"/>
      <c r="B3" s="106"/>
      <c r="C3" s="106"/>
      <c r="D3" s="106"/>
      <c r="E3" s="106"/>
      <c r="F3" s="106"/>
      <c r="H3" s="93"/>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5"/>
      <c r="BA3" s="9"/>
      <c r="BB3" s="9"/>
      <c r="BC3" s="9"/>
      <c r="BD3" s="9"/>
      <c r="BE3" s="9"/>
    </row>
    <row r="4" spans="1:60" ht="7.65" customHeight="1" x14ac:dyDescent="0.45">
      <c r="A4" s="106"/>
      <c r="B4" s="106"/>
      <c r="C4" s="106"/>
      <c r="D4" s="106"/>
      <c r="E4" s="106"/>
      <c r="F4" s="106"/>
      <c r="H4" s="93"/>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5"/>
      <c r="BA4" s="9"/>
      <c r="BB4" s="9"/>
      <c r="BC4" s="9"/>
      <c r="BD4" s="9"/>
      <c r="BE4" s="9"/>
    </row>
    <row r="5" spans="1:60" ht="7.65" customHeight="1" x14ac:dyDescent="0.45">
      <c r="A5" s="106"/>
      <c r="B5" s="106"/>
      <c r="C5" s="106"/>
      <c r="D5" s="106"/>
      <c r="E5" s="106"/>
      <c r="F5" s="106"/>
      <c r="H5" s="93"/>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5"/>
      <c r="BA5" s="9"/>
      <c r="BB5" s="9"/>
      <c r="BC5" s="9"/>
      <c r="BD5" s="9"/>
      <c r="BE5" s="9"/>
    </row>
    <row r="6" spans="1:60" ht="7.2" customHeight="1" thickBot="1" x14ac:dyDescent="0.5">
      <c r="A6" s="106"/>
      <c r="B6" s="106"/>
      <c r="C6" s="106"/>
      <c r="D6" s="106"/>
      <c r="E6" s="106"/>
      <c r="F6" s="106"/>
      <c r="H6" s="96"/>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8"/>
      <c r="BA6" s="9"/>
      <c r="BB6" s="9"/>
      <c r="BC6" s="9"/>
      <c r="BD6" s="9"/>
      <c r="BE6" s="9"/>
    </row>
    <row r="7" spans="1:60" ht="2.4" customHeight="1" x14ac:dyDescent="0.45">
      <c r="A7" s="106"/>
      <c r="B7" s="106"/>
      <c r="C7" s="106"/>
      <c r="D7" s="106"/>
      <c r="E7" s="106"/>
      <c r="F7" s="106"/>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60" s="11" customFormat="1" ht="7.65" customHeight="1" x14ac:dyDescent="0.45">
      <c r="A8" s="99" t="s">
        <v>3</v>
      </c>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1"/>
    </row>
    <row r="9" spans="1:60" s="11" customFormat="1" ht="7.65" customHeight="1" x14ac:dyDescent="0.45">
      <c r="A9" s="102"/>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103"/>
    </row>
    <row r="10" spans="1:60" s="11" customFormat="1" ht="7.65" customHeight="1" x14ac:dyDescent="0.45">
      <c r="A10" s="2"/>
    </row>
    <row r="11" spans="1:60" s="11" customFormat="1" ht="7.65" customHeight="1" x14ac:dyDescent="0.45">
      <c r="A11" s="3"/>
      <c r="B11" s="104" t="s">
        <v>4</v>
      </c>
      <c r="C11" s="104"/>
      <c r="D11" s="104"/>
      <c r="E11" s="104"/>
      <c r="F11" s="104"/>
      <c r="G11" s="104"/>
      <c r="H11" s="104"/>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4" t="s">
        <v>5</v>
      </c>
      <c r="AT11" s="105"/>
      <c r="AU11" s="105"/>
      <c r="AV11" s="105"/>
      <c r="AW11" s="105"/>
      <c r="AX11" s="105"/>
      <c r="AY11" s="105"/>
      <c r="AZ11" s="105"/>
      <c r="BA11" s="105"/>
      <c r="BB11" s="105"/>
      <c r="BC11" s="105"/>
      <c r="BD11" s="105"/>
      <c r="BE11" s="105"/>
      <c r="BF11" s="105"/>
      <c r="BG11" s="105"/>
      <c r="BH11" s="105"/>
    </row>
    <row r="12" spans="1:60" s="11" customFormat="1" ht="7.65" customHeight="1" x14ac:dyDescent="0.45">
      <c r="A12" s="2"/>
      <c r="B12" s="104"/>
      <c r="C12" s="104"/>
      <c r="D12" s="104"/>
      <c r="E12" s="104"/>
      <c r="F12" s="104"/>
      <c r="G12" s="104"/>
      <c r="H12" s="104"/>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5"/>
      <c r="AT12" s="105"/>
      <c r="AU12" s="105"/>
      <c r="AV12" s="105"/>
      <c r="AW12" s="105"/>
      <c r="AX12" s="105"/>
      <c r="AY12" s="105"/>
      <c r="AZ12" s="105"/>
      <c r="BA12" s="105"/>
      <c r="BB12" s="105"/>
      <c r="BC12" s="105"/>
      <c r="BD12" s="105"/>
      <c r="BE12" s="105"/>
      <c r="BF12" s="105"/>
      <c r="BG12" s="105"/>
      <c r="BH12" s="105"/>
    </row>
    <row r="13" spans="1:60" s="11" customFormat="1" ht="7.65" customHeight="1" x14ac:dyDescent="0.45">
      <c r="A13" s="12"/>
      <c r="AS13" s="89" t="s">
        <v>6</v>
      </c>
      <c r="AT13" s="89"/>
      <c r="AU13" s="89"/>
      <c r="AV13" s="89"/>
      <c r="AW13" s="89"/>
      <c r="AX13" s="89"/>
      <c r="AY13" s="89"/>
      <c r="AZ13" s="89"/>
      <c r="BA13" s="89"/>
      <c r="BB13" s="89"/>
      <c r="BC13" s="89"/>
      <c r="BD13" s="89"/>
      <c r="BE13" s="89"/>
      <c r="BF13" s="89"/>
      <c r="BG13" s="89"/>
      <c r="BH13" s="89"/>
    </row>
    <row r="14" spans="1:60" s="11" customFormat="1" ht="7.65" customHeight="1" x14ac:dyDescent="0.45">
      <c r="A14" s="1"/>
      <c r="AS14" s="89"/>
      <c r="AT14" s="89"/>
      <c r="AU14" s="89"/>
      <c r="AV14" s="89"/>
      <c r="AW14" s="89"/>
      <c r="AX14" s="89"/>
      <c r="AY14" s="89"/>
      <c r="AZ14" s="89"/>
      <c r="BA14" s="89"/>
      <c r="BB14" s="89"/>
      <c r="BC14" s="89"/>
      <c r="BD14" s="89"/>
      <c r="BE14" s="89"/>
      <c r="BF14" s="89"/>
      <c r="BG14" s="89"/>
      <c r="BH14" s="89"/>
    </row>
    <row r="15" spans="1:60" s="11" customFormat="1" ht="7.65" customHeight="1" x14ac:dyDescent="0.45">
      <c r="A15" s="13"/>
      <c r="D15" s="85" t="s">
        <v>7</v>
      </c>
      <c r="E15" s="85"/>
      <c r="F15" s="85"/>
      <c r="G15" s="85"/>
      <c r="H15" s="85"/>
      <c r="I15" s="85"/>
      <c r="J15" s="85"/>
      <c r="K15" s="85"/>
      <c r="L15" s="85"/>
      <c r="M15" s="85"/>
      <c r="N15" s="85"/>
      <c r="O15" s="85"/>
      <c r="P15" s="85"/>
      <c r="Q15" s="85"/>
      <c r="R15" s="85"/>
      <c r="S15" s="85"/>
    </row>
    <row r="16" spans="1:60" s="11" customFormat="1" ht="7.65" customHeight="1" x14ac:dyDescent="0.45">
      <c r="A16" s="13"/>
      <c r="D16" s="85"/>
      <c r="E16" s="85"/>
      <c r="F16" s="85"/>
      <c r="G16" s="85"/>
      <c r="H16" s="85"/>
      <c r="I16" s="85"/>
      <c r="J16" s="85"/>
      <c r="K16" s="85"/>
      <c r="L16" s="85"/>
      <c r="M16" s="85"/>
      <c r="N16" s="85"/>
      <c r="O16" s="85"/>
      <c r="P16" s="85"/>
      <c r="Q16" s="85"/>
      <c r="R16" s="85"/>
      <c r="S16" s="85"/>
    </row>
    <row r="17" spans="1:60" s="11" customFormat="1" ht="7.65" customHeight="1" x14ac:dyDescent="0.45">
      <c r="A17" s="4"/>
      <c r="AI17" s="107" t="s">
        <v>8</v>
      </c>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row>
    <row r="18" spans="1:60" s="11" customFormat="1" ht="7.65" customHeight="1" x14ac:dyDescent="0.45">
      <c r="B18" s="5"/>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row>
    <row r="19" spans="1:60" s="11" customFormat="1" ht="7.65" customHeight="1" x14ac:dyDescent="0.45">
      <c r="A19" s="1"/>
      <c r="AO19" s="32"/>
      <c r="AP19" s="32"/>
      <c r="AQ19" s="32"/>
      <c r="AR19" s="32"/>
      <c r="AS19" s="32"/>
      <c r="AT19" s="32"/>
      <c r="AU19" s="32"/>
      <c r="AV19" s="32"/>
      <c r="AW19" s="32"/>
      <c r="AX19" s="32"/>
      <c r="AY19" s="32"/>
      <c r="AZ19" s="32"/>
      <c r="BA19" s="32"/>
      <c r="BB19" s="32"/>
      <c r="BC19" s="32"/>
      <c r="BD19" s="32"/>
      <c r="BE19" s="32"/>
      <c r="BF19" s="32"/>
      <c r="BG19" s="32"/>
      <c r="BH19" s="32"/>
    </row>
    <row r="20" spans="1:60" s="11" customFormat="1" ht="7.65" customHeight="1" x14ac:dyDescent="0.45">
      <c r="A20" s="1"/>
      <c r="AI20" s="107" t="s">
        <v>9</v>
      </c>
      <c r="AJ20" s="107"/>
      <c r="AK20" s="107"/>
      <c r="AL20" s="107"/>
      <c r="AM20" s="107"/>
      <c r="AN20" s="107"/>
      <c r="AO20" s="88"/>
      <c r="AP20" s="88"/>
      <c r="AQ20" s="88"/>
      <c r="AR20" s="88"/>
      <c r="AS20" s="88"/>
      <c r="AT20" s="88"/>
      <c r="AU20" s="88"/>
      <c r="AV20" s="88"/>
      <c r="AW20" s="88"/>
      <c r="AX20" s="88"/>
      <c r="AY20" s="88"/>
      <c r="AZ20" s="88"/>
      <c r="BA20" s="88"/>
      <c r="BB20" s="88"/>
      <c r="BC20" s="88"/>
      <c r="BD20" s="88"/>
      <c r="BE20" s="88"/>
      <c r="BF20" s="88"/>
      <c r="BG20" s="88"/>
      <c r="BH20" s="88"/>
    </row>
    <row r="21" spans="1:60" s="11" customFormat="1" ht="7.65" customHeight="1" x14ac:dyDescent="0.45">
      <c r="A21" s="1"/>
      <c r="AI21" s="107"/>
      <c r="AJ21" s="107"/>
      <c r="AK21" s="107"/>
      <c r="AL21" s="107"/>
      <c r="AM21" s="107"/>
      <c r="AN21" s="107"/>
      <c r="AO21" s="88"/>
      <c r="AP21" s="88"/>
      <c r="AQ21" s="88"/>
      <c r="AR21" s="88"/>
      <c r="AS21" s="88"/>
      <c r="AT21" s="88"/>
      <c r="AU21" s="88"/>
      <c r="AV21" s="88"/>
      <c r="AW21" s="88"/>
      <c r="AX21" s="88"/>
      <c r="AY21" s="88"/>
      <c r="AZ21" s="88"/>
      <c r="BA21" s="88"/>
      <c r="BB21" s="88"/>
      <c r="BC21" s="88"/>
      <c r="BD21" s="88"/>
      <c r="BE21" s="88"/>
      <c r="BF21" s="88"/>
      <c r="BG21" s="88"/>
      <c r="BH21" s="88"/>
    </row>
    <row r="22" spans="1:60" s="11" customFormat="1" ht="7.65" customHeight="1" x14ac:dyDescent="0.45">
      <c r="A22" s="6"/>
      <c r="AO22" s="32"/>
      <c r="AP22" s="32"/>
      <c r="AQ22" s="32"/>
      <c r="AR22" s="32"/>
      <c r="AS22" s="29"/>
      <c r="AT22" s="32"/>
      <c r="AU22" s="32"/>
      <c r="AV22" s="32"/>
      <c r="AW22" s="32"/>
      <c r="AX22" s="32"/>
      <c r="AY22" s="32"/>
      <c r="AZ22" s="32"/>
      <c r="BA22" s="32"/>
      <c r="BB22" s="32"/>
      <c r="BC22" s="32"/>
      <c r="BD22" s="32"/>
      <c r="BE22" s="32"/>
      <c r="BF22" s="32"/>
      <c r="BG22" s="32"/>
      <c r="BH22" s="32"/>
    </row>
    <row r="23" spans="1:60" s="11" customFormat="1" ht="7.65" customHeight="1" x14ac:dyDescent="0.45">
      <c r="A23" s="1"/>
      <c r="AI23" s="107" t="s">
        <v>10</v>
      </c>
      <c r="AJ23" s="107"/>
      <c r="AK23" s="107"/>
      <c r="AL23" s="107"/>
      <c r="AM23" s="107"/>
      <c r="AN23" s="107"/>
      <c r="AO23" s="108"/>
      <c r="AP23" s="108"/>
      <c r="AQ23" s="108"/>
      <c r="AR23" s="108"/>
      <c r="AS23" s="108"/>
      <c r="AT23" s="108"/>
      <c r="AU23" s="108"/>
      <c r="AV23" s="108"/>
      <c r="AW23" s="108"/>
      <c r="AX23" s="108"/>
      <c r="AY23" s="108"/>
      <c r="AZ23" s="108"/>
      <c r="BA23" s="108"/>
      <c r="BB23" s="108"/>
      <c r="BC23" s="108"/>
      <c r="BD23" s="108"/>
      <c r="BE23" s="108"/>
      <c r="BF23" s="108"/>
      <c r="BG23" s="108"/>
      <c r="BH23" s="108"/>
    </row>
    <row r="24" spans="1:60" s="11" customFormat="1" ht="7.65" customHeight="1" x14ac:dyDescent="0.45">
      <c r="B24" s="1"/>
      <c r="AI24" s="107"/>
      <c r="AJ24" s="107"/>
      <c r="AK24" s="107"/>
      <c r="AL24" s="107"/>
      <c r="AM24" s="107"/>
      <c r="AN24" s="107"/>
      <c r="AO24" s="108"/>
      <c r="AP24" s="108"/>
      <c r="AQ24" s="108"/>
      <c r="AR24" s="108"/>
      <c r="AS24" s="108"/>
      <c r="AT24" s="108"/>
      <c r="AU24" s="108"/>
      <c r="AV24" s="108"/>
      <c r="AW24" s="108"/>
      <c r="AX24" s="108"/>
      <c r="AY24" s="108"/>
      <c r="AZ24" s="108"/>
      <c r="BA24" s="108"/>
      <c r="BB24" s="108"/>
      <c r="BC24" s="108"/>
      <c r="BD24" s="108"/>
      <c r="BE24" s="108"/>
      <c r="BF24" s="108"/>
      <c r="BG24" s="108"/>
      <c r="BH24" s="108"/>
    </row>
    <row r="25" spans="1:60" s="11" customFormat="1" ht="7.65" customHeight="1" x14ac:dyDescent="0.45">
      <c r="B25" s="1"/>
      <c r="AI25" s="30"/>
      <c r="AJ25" s="30"/>
      <c r="AK25" s="30"/>
      <c r="AL25" s="30"/>
      <c r="AM25" s="30"/>
      <c r="AN25" s="30"/>
      <c r="AO25" s="29"/>
      <c r="AP25" s="29"/>
      <c r="AQ25" s="29"/>
      <c r="AR25" s="29"/>
      <c r="AS25" s="29"/>
      <c r="AT25" s="29"/>
      <c r="AU25" s="29"/>
      <c r="AV25" s="29"/>
      <c r="AW25" s="29"/>
      <c r="AX25" s="29"/>
      <c r="AY25" s="29"/>
      <c r="AZ25" s="29"/>
      <c r="BA25" s="29"/>
      <c r="BB25" s="29"/>
      <c r="BC25" s="29"/>
      <c r="BD25" s="29"/>
      <c r="BE25" s="29"/>
      <c r="BF25" s="29"/>
      <c r="BG25" s="29"/>
      <c r="BH25" s="29"/>
    </row>
    <row r="26" spans="1:60" s="11" customFormat="1" ht="7.65" customHeight="1" x14ac:dyDescent="0.45">
      <c r="B26" s="5"/>
      <c r="AG26" s="83" t="s">
        <v>11</v>
      </c>
      <c r="AH26" s="84"/>
      <c r="AI26" s="84"/>
      <c r="AJ26" s="84"/>
      <c r="AK26" s="84"/>
      <c r="AL26" s="84"/>
      <c r="AM26" s="85"/>
      <c r="AN26" s="85"/>
      <c r="AO26" s="85"/>
      <c r="AP26" s="85"/>
      <c r="AQ26" s="85"/>
      <c r="AR26" s="85"/>
      <c r="AS26" s="85"/>
      <c r="AT26" s="85"/>
      <c r="AU26" s="85"/>
      <c r="AV26" s="85"/>
      <c r="AW26" s="85"/>
      <c r="AX26" s="85"/>
      <c r="AY26" s="85"/>
      <c r="AZ26" s="85"/>
      <c r="BA26" s="85"/>
      <c r="BB26" s="85"/>
      <c r="BC26" s="85"/>
      <c r="BD26" s="85"/>
      <c r="BE26" s="85"/>
      <c r="BF26" s="85" t="s">
        <v>12</v>
      </c>
      <c r="BG26" s="85"/>
    </row>
    <row r="27" spans="1:60" s="11" customFormat="1" ht="7.65" customHeight="1" x14ac:dyDescent="0.45">
      <c r="A27" s="5"/>
      <c r="AG27" s="84"/>
      <c r="AH27" s="84"/>
      <c r="AI27" s="84"/>
      <c r="AJ27" s="84"/>
      <c r="AK27" s="84"/>
      <c r="AL27" s="84"/>
      <c r="AM27" s="86"/>
      <c r="AN27" s="86"/>
      <c r="AO27" s="86"/>
      <c r="AP27" s="86"/>
      <c r="AQ27" s="86"/>
      <c r="AR27" s="86"/>
      <c r="AS27" s="86"/>
      <c r="AT27" s="86"/>
      <c r="AU27" s="86"/>
      <c r="AV27" s="86"/>
      <c r="AW27" s="86"/>
      <c r="AX27" s="86"/>
      <c r="AY27" s="86"/>
      <c r="AZ27" s="86"/>
      <c r="BA27" s="86"/>
      <c r="BB27" s="86"/>
      <c r="BC27" s="86"/>
      <c r="BD27" s="86"/>
      <c r="BE27" s="86"/>
      <c r="BF27" s="85"/>
      <c r="BG27" s="85"/>
    </row>
    <row r="28" spans="1:60" s="11" customFormat="1" ht="12" customHeight="1" x14ac:dyDescent="0.45">
      <c r="A28" s="22"/>
      <c r="B28" s="22"/>
      <c r="C28" s="22"/>
      <c r="D28" s="22"/>
      <c r="E28" s="22"/>
      <c r="F28" s="14"/>
    </row>
    <row r="29" spans="1:60" s="11" customFormat="1" ht="7.65" customHeight="1" x14ac:dyDescent="0.45">
      <c r="A29" s="22"/>
      <c r="B29" s="22"/>
      <c r="C29" s="22"/>
      <c r="D29" s="22"/>
      <c r="E29" s="22"/>
      <c r="F29" s="14"/>
      <c r="V29" s="87" t="s">
        <v>13</v>
      </c>
      <c r="W29" s="87"/>
      <c r="X29" s="87"/>
      <c r="Y29" s="87"/>
      <c r="Z29" s="87"/>
      <c r="AA29" s="87"/>
      <c r="AB29" s="87"/>
      <c r="AC29" s="87"/>
      <c r="AD29" s="87"/>
      <c r="AE29" s="87"/>
      <c r="AF29" s="87"/>
      <c r="AG29" s="87"/>
      <c r="AH29" s="87"/>
    </row>
    <row r="30" spans="1:60" s="11" customFormat="1" ht="7.65" customHeight="1" x14ac:dyDescent="0.45">
      <c r="A30" s="21"/>
      <c r="B30" s="22"/>
      <c r="C30" s="22"/>
      <c r="D30" s="22"/>
      <c r="E30" s="22"/>
      <c r="F30" s="22"/>
      <c r="V30" s="87"/>
      <c r="W30" s="87"/>
      <c r="X30" s="87"/>
      <c r="Y30" s="87"/>
      <c r="Z30" s="87"/>
      <c r="AA30" s="87"/>
      <c r="AB30" s="87"/>
      <c r="AC30" s="87"/>
      <c r="AD30" s="87"/>
      <c r="AE30" s="87"/>
      <c r="AF30" s="87"/>
      <c r="AG30" s="87"/>
      <c r="AH30" s="87"/>
    </row>
    <row r="31" spans="1:60" s="11" customFormat="1" ht="7.65" customHeight="1" x14ac:dyDescent="0.45">
      <c r="A31" s="21"/>
      <c r="B31" s="22"/>
      <c r="C31" s="22"/>
      <c r="D31" s="22"/>
      <c r="E31" s="22"/>
      <c r="F31" s="22"/>
    </row>
    <row r="32" spans="1:60" s="11" customFormat="1" ht="7.65" customHeight="1" x14ac:dyDescent="0.45">
      <c r="A32" s="21"/>
      <c r="B32" s="15"/>
      <c r="C32" s="105" t="s">
        <v>14</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row>
    <row r="33" spans="1:64" s="11" customFormat="1" ht="7.65" customHeight="1" x14ac:dyDescent="0.45">
      <c r="A33" s="21"/>
      <c r="B33" s="1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1:64" s="11" customFormat="1" ht="13.95" customHeight="1" x14ac:dyDescent="0.45">
      <c r="A34" s="21"/>
      <c r="B34" s="15"/>
      <c r="C34" s="15"/>
      <c r="D34" s="15"/>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K34" s="27"/>
      <c r="BL34" s="27"/>
    </row>
    <row r="35" spans="1:64" s="11" customFormat="1" ht="7.65" customHeight="1" x14ac:dyDescent="0.45">
      <c r="A35" s="21"/>
      <c r="B35" s="15"/>
      <c r="C35" s="15"/>
      <c r="D35" s="15"/>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109" t="s">
        <v>15</v>
      </c>
      <c r="AE35" s="109"/>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K35" s="27" t="s">
        <v>56</v>
      </c>
      <c r="BL35" s="27" t="b">
        <v>0</v>
      </c>
    </row>
    <row r="36" spans="1:64" s="11" customFormat="1" ht="7.65" customHeight="1" x14ac:dyDescent="0.45">
      <c r="A36" s="21"/>
      <c r="B36" s="15"/>
      <c r="C36" s="15"/>
      <c r="D36" s="15"/>
      <c r="E36" s="15"/>
      <c r="F36" s="15"/>
      <c r="AD36" s="109"/>
      <c r="AE36" s="109"/>
      <c r="BK36" s="27" t="s">
        <v>57</v>
      </c>
      <c r="BL36" s="27" t="b">
        <v>0</v>
      </c>
    </row>
    <row r="37" spans="1:64" s="11" customFormat="1" ht="7.65" customHeight="1" x14ac:dyDescent="0.45">
      <c r="A37" s="7"/>
      <c r="C37" s="110" t="s">
        <v>16</v>
      </c>
      <c r="D37" s="110"/>
      <c r="E37" s="110"/>
      <c r="F37" s="110"/>
      <c r="G37" s="110"/>
      <c r="H37" s="110"/>
      <c r="I37" s="110"/>
      <c r="J37" s="110"/>
      <c r="K37" s="110"/>
      <c r="L37" s="110"/>
      <c r="N37" s="85"/>
      <c r="O37" s="85"/>
      <c r="P37" s="85"/>
      <c r="Q37" s="85"/>
      <c r="R37" s="85"/>
      <c r="S37" s="85"/>
      <c r="T37" s="85"/>
      <c r="U37" s="85"/>
      <c r="V37" s="85"/>
      <c r="W37" s="85"/>
      <c r="X37" s="85"/>
      <c r="AA37" s="111"/>
      <c r="AB37" s="111"/>
      <c r="AC37" s="111"/>
      <c r="AD37" s="111"/>
      <c r="AE37" s="111"/>
      <c r="AF37" s="111"/>
      <c r="AG37" s="23"/>
      <c r="AH37" s="23"/>
      <c r="AI37" s="111"/>
      <c r="AJ37" s="111"/>
      <c r="AK37" s="111"/>
      <c r="AL37" s="111"/>
      <c r="AM37" s="111"/>
      <c r="AN37" s="111"/>
      <c r="AQ37" s="85"/>
      <c r="AR37" s="85"/>
      <c r="AS37" s="85"/>
      <c r="AT37" s="85"/>
      <c r="AU37" s="85"/>
      <c r="AV37" s="85"/>
      <c r="AW37" s="85"/>
      <c r="AX37" s="85"/>
      <c r="AY37" s="85"/>
      <c r="AZ37" s="85"/>
      <c r="BA37" s="85"/>
      <c r="BK37" s="27" t="s">
        <v>58</v>
      </c>
      <c r="BL37" s="27" t="b">
        <v>0</v>
      </c>
    </row>
    <row r="38" spans="1:64" s="11" customFormat="1" ht="7.65" customHeight="1" x14ac:dyDescent="0.45">
      <c r="A38" s="1"/>
      <c r="C38" s="110"/>
      <c r="D38" s="110"/>
      <c r="E38" s="110"/>
      <c r="F38" s="110"/>
      <c r="G38" s="110"/>
      <c r="H38" s="110"/>
      <c r="I38" s="110"/>
      <c r="J38" s="110"/>
      <c r="K38" s="110"/>
      <c r="L38" s="110"/>
      <c r="N38" s="85"/>
      <c r="O38" s="85"/>
      <c r="P38" s="85"/>
      <c r="Q38" s="85"/>
      <c r="R38" s="85"/>
      <c r="S38" s="85"/>
      <c r="T38" s="85"/>
      <c r="U38" s="85"/>
      <c r="V38" s="85"/>
      <c r="W38" s="85"/>
      <c r="X38" s="85"/>
      <c r="AA38" s="111"/>
      <c r="AB38" s="111"/>
      <c r="AC38" s="111"/>
      <c r="AD38" s="111"/>
      <c r="AE38" s="111"/>
      <c r="AF38" s="111"/>
      <c r="AG38" s="23"/>
      <c r="AH38" s="23"/>
      <c r="AI38" s="111"/>
      <c r="AJ38" s="111"/>
      <c r="AK38" s="111"/>
      <c r="AL38" s="111"/>
      <c r="AM38" s="111"/>
      <c r="AN38" s="111"/>
      <c r="AQ38" s="85"/>
      <c r="AR38" s="85"/>
      <c r="AS38" s="85"/>
      <c r="AT38" s="85"/>
      <c r="AU38" s="85"/>
      <c r="AV38" s="85"/>
      <c r="AW38" s="85"/>
      <c r="AX38" s="85"/>
      <c r="AY38" s="85"/>
      <c r="AZ38" s="85"/>
      <c r="BA38" s="85"/>
      <c r="BK38" s="27" t="s">
        <v>59</v>
      </c>
      <c r="BL38" s="27" t="b">
        <v>0</v>
      </c>
    </row>
    <row r="39" spans="1:64" s="11" customFormat="1" ht="7.65" customHeight="1" x14ac:dyDescent="0.45">
      <c r="A39" s="1"/>
      <c r="D39" s="119" t="s">
        <v>17</v>
      </c>
      <c r="E39" s="119"/>
      <c r="F39" s="119"/>
      <c r="G39" s="119"/>
      <c r="H39" s="119"/>
      <c r="I39" s="119"/>
      <c r="J39" s="119"/>
      <c r="K39" s="119"/>
      <c r="L39" s="119"/>
      <c r="M39" s="119"/>
      <c r="N39" s="119"/>
      <c r="O39" s="119"/>
      <c r="P39" s="119"/>
      <c r="Q39" s="119"/>
      <c r="BK39" s="27"/>
      <c r="BL39" s="27"/>
    </row>
    <row r="40" spans="1:64" s="11" customFormat="1" ht="7.65" customHeight="1" x14ac:dyDescent="0.45">
      <c r="A40" s="1"/>
      <c r="D40" s="119"/>
      <c r="E40" s="119"/>
      <c r="F40" s="119"/>
      <c r="G40" s="119"/>
      <c r="H40" s="119"/>
      <c r="I40" s="119"/>
      <c r="J40" s="119"/>
      <c r="K40" s="119"/>
      <c r="L40" s="119"/>
      <c r="M40" s="119"/>
      <c r="N40" s="119"/>
      <c r="O40" s="119"/>
      <c r="P40" s="119"/>
      <c r="Q40" s="119"/>
      <c r="BK40" s="27"/>
      <c r="BL40" s="27"/>
    </row>
    <row r="41" spans="1:64" s="11" customFormat="1" ht="2.4" customHeight="1" x14ac:dyDescent="0.45">
      <c r="B41" s="5"/>
      <c r="BK41" s="27"/>
      <c r="BL41" s="27"/>
    </row>
    <row r="42" spans="1:64" s="11" customFormat="1" ht="7.65" customHeight="1" x14ac:dyDescent="0.45">
      <c r="A42" s="1"/>
      <c r="D42" s="112" t="s">
        <v>18</v>
      </c>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K42" s="27" t="s">
        <v>60</v>
      </c>
      <c r="BL42" s="27" t="b">
        <v>0</v>
      </c>
    </row>
    <row r="43" spans="1:64" s="11" customFormat="1" ht="7.65" customHeight="1" x14ac:dyDescent="0.45">
      <c r="A43" s="1"/>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K43" s="27" t="s">
        <v>61</v>
      </c>
      <c r="BL43" s="27" t="b">
        <v>0</v>
      </c>
    </row>
    <row r="44" spans="1:64" s="11" customFormat="1" ht="7.65" customHeight="1" x14ac:dyDescent="0.45">
      <c r="A44" s="1"/>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K44" s="27"/>
      <c r="BL44" s="27"/>
    </row>
    <row r="45" spans="1:64" s="11" customFormat="1" ht="7.65" customHeight="1" x14ac:dyDescent="0.45">
      <c r="A45" s="1"/>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K45" s="27"/>
      <c r="BL45" s="27"/>
    </row>
    <row r="46" spans="1:64" s="11" customFormat="1" ht="7.65" customHeight="1" x14ac:dyDescent="0.45">
      <c r="A46" s="1"/>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K46" s="27"/>
      <c r="BL46" s="27"/>
    </row>
    <row r="47" spans="1:64" s="11" customFormat="1" ht="7.65" customHeight="1" x14ac:dyDescent="0.45">
      <c r="A47" s="1"/>
      <c r="D47" s="24"/>
      <c r="E47" s="112" t="s">
        <v>71</v>
      </c>
      <c r="F47" s="112"/>
      <c r="G47" s="112"/>
      <c r="H47" s="112"/>
      <c r="I47" s="112"/>
      <c r="J47" s="112"/>
      <c r="K47" s="23"/>
      <c r="L47" s="23"/>
      <c r="M47" s="23"/>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K47" s="27"/>
      <c r="BL47" s="27"/>
    </row>
    <row r="48" spans="1:64" s="11" customFormat="1" ht="7.65" customHeight="1" x14ac:dyDescent="0.45">
      <c r="A48" s="1"/>
      <c r="D48" s="24"/>
      <c r="E48" s="112"/>
      <c r="F48" s="112"/>
      <c r="G48" s="112"/>
      <c r="H48" s="112"/>
      <c r="I48" s="112"/>
      <c r="J48" s="112"/>
      <c r="K48" s="23"/>
      <c r="L48" s="23"/>
      <c r="M48" s="23"/>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K48" s="27"/>
      <c r="BL48" s="27"/>
    </row>
    <row r="49" spans="1:64" s="11" customFormat="1" ht="7.65" customHeight="1" x14ac:dyDescent="0.45">
      <c r="A49" s="1"/>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K49" s="27"/>
      <c r="BL49" s="27"/>
    </row>
    <row r="50" spans="1:64" s="11" customFormat="1" ht="7.65" customHeight="1" x14ac:dyDescent="0.45">
      <c r="A50" s="1"/>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K50" s="27"/>
      <c r="BL50" s="27"/>
    </row>
    <row r="51" spans="1:64" s="11" customFormat="1" ht="7.65" customHeight="1" x14ac:dyDescent="0.45">
      <c r="A51" s="1"/>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K51" s="27"/>
      <c r="BL51" s="27"/>
    </row>
    <row r="52" spans="1:64" s="11" customFormat="1" ht="7.65" customHeight="1" x14ac:dyDescent="0.45">
      <c r="A52" s="1"/>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K52" s="27"/>
      <c r="BL52" s="27"/>
    </row>
    <row r="53" spans="1:64" s="11" customFormat="1" ht="7.65" customHeight="1" x14ac:dyDescent="0.45">
      <c r="A53" s="1"/>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K53" s="27"/>
      <c r="BL53" s="27"/>
    </row>
    <row r="54" spans="1:64" s="11" customFormat="1" ht="7.65" customHeight="1" x14ac:dyDescent="0.45">
      <c r="A54" s="1"/>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K54" s="27"/>
      <c r="BL54" s="27"/>
    </row>
    <row r="55" spans="1:64" s="11" customFormat="1" ht="7.65" customHeight="1" x14ac:dyDescent="0.45">
      <c r="A55" s="1"/>
      <c r="BK55" s="27"/>
      <c r="BL55" s="27"/>
    </row>
    <row r="56" spans="1:64" s="11" customFormat="1" ht="7.65" customHeight="1" x14ac:dyDescent="0.45">
      <c r="A56" s="1"/>
      <c r="C56" s="85" t="s">
        <v>46</v>
      </c>
      <c r="D56" s="85"/>
      <c r="E56" s="85"/>
      <c r="F56" s="85"/>
      <c r="G56" s="85"/>
      <c r="H56" s="85"/>
      <c r="I56" s="85"/>
      <c r="J56" s="85"/>
      <c r="K56" s="85"/>
      <c r="L56" s="85"/>
      <c r="M56" s="85"/>
      <c r="N56" s="85"/>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K56" s="27"/>
      <c r="BL56" s="27"/>
    </row>
    <row r="57" spans="1:64" s="11" customFormat="1" ht="7.65" customHeight="1" x14ac:dyDescent="0.45">
      <c r="B57" s="1"/>
      <c r="C57" s="85"/>
      <c r="D57" s="85"/>
      <c r="E57" s="85"/>
      <c r="F57" s="85"/>
      <c r="G57" s="85"/>
      <c r="H57" s="85"/>
      <c r="I57" s="85"/>
      <c r="J57" s="85"/>
      <c r="K57" s="85"/>
      <c r="L57" s="85"/>
      <c r="M57" s="85"/>
      <c r="N57" s="85"/>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K57" s="27"/>
      <c r="BL57" s="27"/>
    </row>
    <row r="58" spans="1:64" s="11" customFormat="1" ht="7.65" customHeight="1" x14ac:dyDescent="0.45">
      <c r="B58" s="1"/>
      <c r="C58" s="19"/>
      <c r="D58" s="19"/>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9"/>
      <c r="BK58" s="27"/>
      <c r="BL58" s="27"/>
    </row>
    <row r="59" spans="1:64" s="11" customFormat="1" ht="7.65" customHeight="1" x14ac:dyDescent="0.45">
      <c r="B59" s="1"/>
      <c r="C59" s="19"/>
      <c r="D59" s="19"/>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9"/>
    </row>
    <row r="60" spans="1:64" s="11" customFormat="1" ht="7.65" customHeight="1" x14ac:dyDescent="0.45">
      <c r="A60" s="1"/>
    </row>
    <row r="61" spans="1:64" s="11" customFormat="1" ht="7.65" customHeight="1" x14ac:dyDescent="0.45">
      <c r="A61" s="1"/>
      <c r="C61" s="118" t="s">
        <v>19</v>
      </c>
      <c r="D61" s="118"/>
      <c r="E61" s="118"/>
      <c r="F61" s="118"/>
      <c r="G61" s="118"/>
      <c r="H61" s="118"/>
      <c r="I61" s="118"/>
      <c r="J61" s="118"/>
      <c r="K61" s="118"/>
      <c r="L61" s="118"/>
      <c r="M61" s="118"/>
      <c r="N61" s="118"/>
      <c r="O61" s="118"/>
      <c r="P61" s="118"/>
      <c r="Q61" s="118"/>
      <c r="R61" s="118"/>
      <c r="S61" s="118"/>
      <c r="T61" s="118"/>
      <c r="U61" s="118"/>
      <c r="V61" s="118"/>
    </row>
    <row r="62" spans="1:64" s="11" customFormat="1" ht="7.65" customHeight="1" x14ac:dyDescent="0.45">
      <c r="B62" s="1"/>
      <c r="C62" s="118"/>
      <c r="D62" s="118"/>
      <c r="E62" s="118"/>
      <c r="F62" s="118"/>
      <c r="G62" s="118"/>
      <c r="H62" s="118"/>
      <c r="I62" s="118"/>
      <c r="J62" s="118"/>
      <c r="K62" s="118"/>
      <c r="L62" s="118"/>
      <c r="M62" s="118"/>
      <c r="N62" s="118"/>
      <c r="O62" s="118"/>
      <c r="P62" s="118"/>
      <c r="Q62" s="118"/>
      <c r="R62" s="118"/>
      <c r="S62" s="118"/>
      <c r="T62" s="118"/>
      <c r="U62" s="118"/>
      <c r="V62" s="118"/>
    </row>
    <row r="63" spans="1:64" s="11" customFormat="1" ht="3.6" customHeight="1" thickBot="1" x14ac:dyDescent="0.5">
      <c r="A63" s="15"/>
      <c r="B63" s="14"/>
      <c r="C63" s="14"/>
      <c r="D63" s="14"/>
    </row>
    <row r="64" spans="1:64" s="11" customFormat="1" ht="7.95" customHeight="1" x14ac:dyDescent="0.45">
      <c r="A64" s="16"/>
      <c r="B64" s="16"/>
      <c r="C64" s="16"/>
      <c r="D64" s="16"/>
      <c r="E64" s="121" t="s">
        <v>20</v>
      </c>
      <c r="F64" s="122"/>
      <c r="G64" s="123"/>
      <c r="H64" s="130" t="s">
        <v>21</v>
      </c>
      <c r="I64" s="131"/>
      <c r="J64" s="131"/>
      <c r="K64" s="131"/>
      <c r="L64" s="131"/>
      <c r="M64" s="131"/>
      <c r="N64" s="131"/>
      <c r="O64" s="131"/>
      <c r="P64" s="131"/>
      <c r="Q64" s="131"/>
      <c r="R64" s="131"/>
      <c r="S64" s="131" t="s">
        <v>22</v>
      </c>
      <c r="T64" s="131"/>
      <c r="U64" s="131"/>
      <c r="V64" s="131"/>
      <c r="W64" s="131"/>
      <c r="X64" s="131"/>
      <c r="Y64" s="131"/>
      <c r="Z64" s="131"/>
      <c r="AA64" s="131" t="s">
        <v>23</v>
      </c>
      <c r="AB64" s="131"/>
      <c r="AC64" s="131"/>
      <c r="AD64" s="131"/>
      <c r="AE64" s="131"/>
      <c r="AF64" s="131"/>
      <c r="AG64" s="131" t="s">
        <v>24</v>
      </c>
      <c r="AH64" s="131"/>
      <c r="AI64" s="131"/>
      <c r="AJ64" s="131"/>
      <c r="AK64" s="131"/>
      <c r="AL64" s="131"/>
      <c r="AM64" s="136" t="s">
        <v>25</v>
      </c>
      <c r="AN64" s="136"/>
      <c r="AO64" s="136"/>
      <c r="AP64" s="136"/>
      <c r="AQ64" s="136"/>
      <c r="AR64" s="136"/>
      <c r="AS64" s="136"/>
      <c r="AT64" s="136" t="s">
        <v>26</v>
      </c>
      <c r="AU64" s="136"/>
      <c r="AV64" s="136"/>
      <c r="AW64" s="136"/>
      <c r="AX64" s="136"/>
      <c r="AY64" s="136"/>
      <c r="AZ64" s="136"/>
      <c r="BA64" s="136"/>
      <c r="BB64" s="136"/>
      <c r="BC64" s="139"/>
    </row>
    <row r="65" spans="1:64" s="11" customFormat="1" ht="7.95" customHeight="1" x14ac:dyDescent="0.45">
      <c r="A65" s="16"/>
      <c r="B65" s="16"/>
      <c r="C65" s="16"/>
      <c r="D65" s="16"/>
      <c r="E65" s="124"/>
      <c r="F65" s="125"/>
      <c r="G65" s="126"/>
      <c r="H65" s="132"/>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7"/>
      <c r="AN65" s="137"/>
      <c r="AO65" s="137"/>
      <c r="AP65" s="137"/>
      <c r="AQ65" s="137"/>
      <c r="AR65" s="137"/>
      <c r="AS65" s="137"/>
      <c r="AT65" s="137"/>
      <c r="AU65" s="137"/>
      <c r="AV65" s="137"/>
      <c r="AW65" s="137"/>
      <c r="AX65" s="137"/>
      <c r="AY65" s="137"/>
      <c r="AZ65" s="137"/>
      <c r="BA65" s="137"/>
      <c r="BB65" s="137"/>
      <c r="BC65" s="140"/>
    </row>
    <row r="66" spans="1:64" s="11" customFormat="1" ht="7.95" customHeight="1" thickBot="1" x14ac:dyDescent="0.5">
      <c r="A66" s="16"/>
      <c r="B66" s="16"/>
      <c r="C66" s="16"/>
      <c r="D66" s="16"/>
      <c r="E66" s="127"/>
      <c r="F66" s="128"/>
      <c r="G66" s="129"/>
      <c r="H66" s="134"/>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8"/>
      <c r="AN66" s="138"/>
      <c r="AO66" s="138"/>
      <c r="AP66" s="138"/>
      <c r="AQ66" s="138"/>
      <c r="AR66" s="138"/>
      <c r="AS66" s="138"/>
      <c r="AT66" s="138"/>
      <c r="AU66" s="138"/>
      <c r="AV66" s="138"/>
      <c r="AW66" s="138"/>
      <c r="AX66" s="138"/>
      <c r="AY66" s="138"/>
      <c r="AZ66" s="138"/>
      <c r="BA66" s="138"/>
      <c r="BB66" s="138"/>
      <c r="BC66" s="141"/>
    </row>
    <row r="67" spans="1:64" s="11" customFormat="1" ht="9" customHeight="1" x14ac:dyDescent="0.45">
      <c r="A67" s="1"/>
      <c r="E67" s="143" t="s">
        <v>27</v>
      </c>
      <c r="F67" s="144"/>
      <c r="G67" s="145"/>
      <c r="H67" s="153" t="s">
        <v>28</v>
      </c>
      <c r="I67" s="154"/>
      <c r="J67" s="154"/>
      <c r="K67" s="154"/>
      <c r="L67" s="154"/>
      <c r="M67" s="154"/>
      <c r="N67" s="154"/>
      <c r="O67" s="154"/>
      <c r="P67" s="154"/>
      <c r="Q67" s="154"/>
      <c r="R67" s="154"/>
      <c r="S67" s="152"/>
      <c r="T67" s="152"/>
      <c r="U67" s="152"/>
      <c r="V67" s="152"/>
      <c r="W67" s="152"/>
      <c r="X67" s="152"/>
      <c r="Y67" s="152"/>
      <c r="Z67" s="152"/>
      <c r="AA67" s="152"/>
      <c r="AB67" s="152"/>
      <c r="AC67" s="152"/>
      <c r="AD67" s="152"/>
      <c r="AE67" s="152"/>
      <c r="AF67" s="152"/>
      <c r="AG67" s="152"/>
      <c r="AH67" s="152"/>
      <c r="AI67" s="152"/>
      <c r="AJ67" s="152"/>
      <c r="AK67" s="152"/>
      <c r="AL67" s="152"/>
      <c r="AM67" s="115"/>
      <c r="AN67" s="115"/>
      <c r="AO67" s="115"/>
      <c r="AP67" s="115"/>
      <c r="AQ67" s="115"/>
      <c r="AR67" s="115"/>
      <c r="AS67" s="115"/>
      <c r="AT67" s="115"/>
      <c r="AU67" s="115"/>
      <c r="AV67" s="115"/>
      <c r="AW67" s="115"/>
      <c r="AX67" s="115"/>
      <c r="AY67" s="115"/>
      <c r="AZ67" s="115"/>
      <c r="BA67" s="115"/>
      <c r="BB67" s="115"/>
      <c r="BC67" s="116"/>
    </row>
    <row r="68" spans="1:64" s="11" customFormat="1" ht="9" customHeight="1" x14ac:dyDescent="0.45">
      <c r="B68" s="1"/>
      <c r="E68" s="146"/>
      <c r="F68" s="147"/>
      <c r="G68" s="148"/>
      <c r="H68" s="155"/>
      <c r="I68" s="156"/>
      <c r="J68" s="156"/>
      <c r="K68" s="156"/>
      <c r="L68" s="156"/>
      <c r="M68" s="156"/>
      <c r="N68" s="156"/>
      <c r="O68" s="156"/>
      <c r="P68" s="156"/>
      <c r="Q68" s="156"/>
      <c r="R68" s="156"/>
      <c r="S68" s="120"/>
      <c r="T68" s="120"/>
      <c r="U68" s="120"/>
      <c r="V68" s="120"/>
      <c r="W68" s="120"/>
      <c r="X68" s="120"/>
      <c r="Y68" s="120"/>
      <c r="Z68" s="120"/>
      <c r="AA68" s="120"/>
      <c r="AB68" s="120"/>
      <c r="AC68" s="120"/>
      <c r="AD68" s="120"/>
      <c r="AE68" s="120"/>
      <c r="AF68" s="120"/>
      <c r="AG68" s="120"/>
      <c r="AH68" s="120"/>
      <c r="AI68" s="120"/>
      <c r="AJ68" s="120"/>
      <c r="AK68" s="120"/>
      <c r="AL68" s="120"/>
      <c r="AM68" s="113"/>
      <c r="AN68" s="113"/>
      <c r="AO68" s="113"/>
      <c r="AP68" s="113"/>
      <c r="AQ68" s="113"/>
      <c r="AR68" s="113"/>
      <c r="AS68" s="113"/>
      <c r="AT68" s="113"/>
      <c r="AU68" s="113"/>
      <c r="AV68" s="113"/>
      <c r="AW68" s="113"/>
      <c r="AX68" s="113"/>
      <c r="AY68" s="113"/>
      <c r="AZ68" s="113"/>
      <c r="BA68" s="113"/>
      <c r="BB68" s="113"/>
      <c r="BC68" s="114"/>
    </row>
    <row r="69" spans="1:64" s="11" customFormat="1" ht="9" customHeight="1" x14ac:dyDescent="0.45">
      <c r="A69" s="8"/>
      <c r="E69" s="146"/>
      <c r="F69" s="147"/>
      <c r="G69" s="148"/>
      <c r="H69" s="155"/>
      <c r="I69" s="156"/>
      <c r="J69" s="156"/>
      <c r="K69" s="156"/>
      <c r="L69" s="156"/>
      <c r="M69" s="156"/>
      <c r="N69" s="156"/>
      <c r="O69" s="156"/>
      <c r="P69" s="156"/>
      <c r="Q69" s="156"/>
      <c r="R69" s="156"/>
      <c r="S69" s="120"/>
      <c r="T69" s="120"/>
      <c r="U69" s="120"/>
      <c r="V69" s="120"/>
      <c r="W69" s="120"/>
      <c r="X69" s="120"/>
      <c r="Y69" s="120"/>
      <c r="Z69" s="120"/>
      <c r="AA69" s="120"/>
      <c r="AB69" s="120"/>
      <c r="AC69" s="120"/>
      <c r="AD69" s="120"/>
      <c r="AE69" s="120"/>
      <c r="AF69" s="120"/>
      <c r="AG69" s="120"/>
      <c r="AH69" s="120"/>
      <c r="AI69" s="120"/>
      <c r="AJ69" s="120"/>
      <c r="AK69" s="120"/>
      <c r="AL69" s="120"/>
      <c r="AM69" s="113"/>
      <c r="AN69" s="113"/>
      <c r="AO69" s="113"/>
      <c r="AP69" s="113"/>
      <c r="AQ69" s="113"/>
      <c r="AR69" s="113"/>
      <c r="AS69" s="113"/>
      <c r="AT69" s="113"/>
      <c r="AU69" s="113"/>
      <c r="AV69" s="113"/>
      <c r="AW69" s="113"/>
      <c r="AX69" s="113"/>
      <c r="AY69" s="113"/>
      <c r="AZ69" s="113"/>
      <c r="BA69" s="113"/>
      <c r="BB69" s="113"/>
      <c r="BC69" s="114"/>
    </row>
    <row r="70" spans="1:64" s="11" customFormat="1" ht="9" customHeight="1" x14ac:dyDescent="0.45">
      <c r="A70" s="1"/>
      <c r="E70" s="146"/>
      <c r="F70" s="147"/>
      <c r="G70" s="148"/>
      <c r="H70" s="157"/>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13"/>
      <c r="AN70" s="113"/>
      <c r="AO70" s="113"/>
      <c r="AP70" s="113"/>
      <c r="AQ70" s="113"/>
      <c r="AR70" s="113"/>
      <c r="AS70" s="113"/>
      <c r="AT70" s="113"/>
      <c r="AU70" s="113"/>
      <c r="AV70" s="113"/>
      <c r="AW70" s="113"/>
      <c r="AX70" s="113"/>
      <c r="AY70" s="113"/>
      <c r="AZ70" s="113"/>
      <c r="BA70" s="113"/>
      <c r="BB70" s="113"/>
      <c r="BC70" s="114"/>
    </row>
    <row r="71" spans="1:64" s="11" customFormat="1" ht="9" customHeight="1" x14ac:dyDescent="0.45">
      <c r="A71" s="17"/>
      <c r="E71" s="146"/>
      <c r="F71" s="147"/>
      <c r="G71" s="148"/>
      <c r="H71" s="157"/>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13"/>
      <c r="AN71" s="113"/>
      <c r="AO71" s="113"/>
      <c r="AP71" s="113"/>
      <c r="AQ71" s="113"/>
      <c r="AR71" s="113"/>
      <c r="AS71" s="113"/>
      <c r="AT71" s="113"/>
      <c r="AU71" s="113"/>
      <c r="AV71" s="113"/>
      <c r="AW71" s="113"/>
      <c r="AX71" s="113"/>
      <c r="AY71" s="113"/>
      <c r="AZ71" s="113"/>
      <c r="BA71" s="113"/>
      <c r="BB71" s="113"/>
      <c r="BC71" s="114"/>
    </row>
    <row r="72" spans="1:64" s="11" customFormat="1" ht="9" customHeight="1" x14ac:dyDescent="0.45">
      <c r="A72" s="18"/>
      <c r="E72" s="146"/>
      <c r="F72" s="147"/>
      <c r="G72" s="148"/>
      <c r="H72" s="157"/>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13"/>
      <c r="AN72" s="113"/>
      <c r="AO72" s="113"/>
      <c r="AP72" s="113"/>
      <c r="AQ72" s="113"/>
      <c r="AR72" s="113"/>
      <c r="AS72" s="113"/>
      <c r="AT72" s="113"/>
      <c r="AU72" s="113"/>
      <c r="AV72" s="113"/>
      <c r="AW72" s="113"/>
      <c r="AX72" s="113"/>
      <c r="AY72" s="113"/>
      <c r="AZ72" s="113"/>
      <c r="BA72" s="113"/>
      <c r="BB72" s="113"/>
      <c r="BC72" s="114"/>
    </row>
    <row r="73" spans="1:64" s="11" customFormat="1" ht="9" customHeight="1" thickBot="1" x14ac:dyDescent="0.5">
      <c r="A73" s="1"/>
      <c r="E73" s="149"/>
      <c r="F73" s="150"/>
      <c r="G73" s="151"/>
      <c r="H73" s="158"/>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17"/>
      <c r="AN73" s="117"/>
      <c r="AO73" s="117"/>
      <c r="AP73" s="117"/>
      <c r="AQ73" s="117"/>
      <c r="AR73" s="117"/>
      <c r="AS73" s="117"/>
      <c r="AT73" s="117"/>
      <c r="AU73" s="117"/>
      <c r="AV73" s="117"/>
      <c r="AW73" s="117"/>
      <c r="AX73" s="117"/>
      <c r="AY73" s="117"/>
      <c r="AZ73" s="117"/>
      <c r="BA73" s="117"/>
      <c r="BB73" s="117"/>
      <c r="BC73" s="159"/>
    </row>
    <row r="74" spans="1:64" s="11" customFormat="1" ht="9" customHeight="1" x14ac:dyDescent="0.45">
      <c r="A74" s="1"/>
      <c r="E74" s="163" t="s">
        <v>29</v>
      </c>
      <c r="F74" s="144"/>
      <c r="G74" s="145"/>
      <c r="H74" s="164"/>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15"/>
      <c r="AN74" s="115"/>
      <c r="AO74" s="115"/>
      <c r="AP74" s="115"/>
      <c r="AQ74" s="115"/>
      <c r="AR74" s="115"/>
      <c r="AS74" s="115"/>
      <c r="AT74" s="115"/>
      <c r="AU74" s="115"/>
      <c r="AV74" s="115"/>
      <c r="AW74" s="115"/>
      <c r="AX74" s="115"/>
      <c r="AY74" s="115"/>
      <c r="AZ74" s="115"/>
      <c r="BA74" s="115"/>
      <c r="BB74" s="115"/>
      <c r="BC74" s="116"/>
    </row>
    <row r="75" spans="1:64" s="11" customFormat="1" ht="9" customHeight="1" x14ac:dyDescent="0.45">
      <c r="A75" s="1"/>
      <c r="E75" s="146"/>
      <c r="F75" s="147"/>
      <c r="G75" s="148"/>
      <c r="H75" s="157"/>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13"/>
      <c r="AN75" s="113"/>
      <c r="AO75" s="113"/>
      <c r="AP75" s="113"/>
      <c r="AQ75" s="113"/>
      <c r="AR75" s="113"/>
      <c r="AS75" s="113"/>
      <c r="AT75" s="113"/>
      <c r="AU75" s="113"/>
      <c r="AV75" s="113"/>
      <c r="AW75" s="113"/>
      <c r="AX75" s="113"/>
      <c r="AY75" s="113"/>
      <c r="AZ75" s="113"/>
      <c r="BA75" s="113"/>
      <c r="BB75" s="113"/>
      <c r="BC75" s="114"/>
    </row>
    <row r="76" spans="1:64" s="11" customFormat="1" ht="9" customHeight="1" x14ac:dyDescent="0.45">
      <c r="A76" s="1"/>
      <c r="E76" s="146"/>
      <c r="F76" s="147"/>
      <c r="G76" s="148"/>
      <c r="H76" s="157"/>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13"/>
      <c r="AN76" s="113"/>
      <c r="AO76" s="113"/>
      <c r="AP76" s="113"/>
      <c r="AQ76" s="113"/>
      <c r="AR76" s="113"/>
      <c r="AS76" s="113"/>
      <c r="AT76" s="113"/>
      <c r="AU76" s="113"/>
      <c r="AV76" s="113"/>
      <c r="AW76" s="113"/>
      <c r="AX76" s="113"/>
      <c r="AY76" s="113"/>
      <c r="AZ76" s="113"/>
      <c r="BA76" s="113"/>
      <c r="BB76" s="113"/>
      <c r="BC76" s="114"/>
    </row>
    <row r="77" spans="1:64" s="11" customFormat="1" ht="9" customHeight="1" x14ac:dyDescent="0.45">
      <c r="A77" s="1"/>
      <c r="E77" s="146"/>
      <c r="F77" s="147"/>
      <c r="G77" s="148"/>
      <c r="H77" s="157"/>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13"/>
      <c r="AN77" s="113"/>
      <c r="AO77" s="113"/>
      <c r="AP77" s="113"/>
      <c r="AQ77" s="113"/>
      <c r="AR77" s="113"/>
      <c r="AS77" s="113"/>
      <c r="AT77" s="113"/>
      <c r="AU77" s="113"/>
      <c r="AV77" s="113"/>
      <c r="AW77" s="113"/>
      <c r="AX77" s="113"/>
      <c r="AY77" s="113"/>
      <c r="AZ77" s="113"/>
      <c r="BA77" s="113"/>
      <c r="BB77" s="113"/>
      <c r="BC77" s="114"/>
      <c r="BL77" s="27"/>
    </row>
    <row r="78" spans="1:64" s="11" customFormat="1" ht="9" customHeight="1" x14ac:dyDescent="0.45">
      <c r="A78" s="1"/>
      <c r="E78" s="146"/>
      <c r="F78" s="147"/>
      <c r="G78" s="148"/>
      <c r="H78" s="157"/>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13"/>
      <c r="AN78" s="113"/>
      <c r="AO78" s="113"/>
      <c r="AP78" s="113"/>
      <c r="AQ78" s="113"/>
      <c r="AR78" s="113"/>
      <c r="AS78" s="113"/>
      <c r="AT78" s="113"/>
      <c r="AU78" s="113"/>
      <c r="AV78" s="113"/>
      <c r="AW78" s="113"/>
      <c r="AX78" s="113"/>
      <c r="AY78" s="113"/>
      <c r="AZ78" s="113"/>
      <c r="BA78" s="113"/>
      <c r="BB78" s="113"/>
      <c r="BC78" s="114"/>
      <c r="BL78" s="27"/>
    </row>
    <row r="79" spans="1:64" s="11" customFormat="1" ht="9" customHeight="1" thickBot="1" x14ac:dyDescent="0.5">
      <c r="A79" s="1"/>
      <c r="E79" s="149"/>
      <c r="F79" s="150"/>
      <c r="G79" s="151"/>
      <c r="H79" s="158"/>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17"/>
      <c r="AN79" s="117"/>
      <c r="AO79" s="117"/>
      <c r="AP79" s="117"/>
      <c r="AQ79" s="117"/>
      <c r="AR79" s="117"/>
      <c r="AS79" s="117"/>
      <c r="AT79" s="117"/>
      <c r="AU79" s="117"/>
      <c r="AV79" s="117"/>
      <c r="AW79" s="117"/>
      <c r="AX79" s="117"/>
      <c r="AY79" s="117"/>
      <c r="AZ79" s="117"/>
      <c r="BA79" s="117"/>
      <c r="BB79" s="117"/>
      <c r="BC79" s="159"/>
      <c r="BL79" s="27"/>
    </row>
    <row r="80" spans="1:64" s="11" customFormat="1" ht="7.65" customHeight="1" x14ac:dyDescent="0.45">
      <c r="A80" s="1"/>
      <c r="E80" s="25"/>
      <c r="F80" s="25"/>
      <c r="G80" s="25"/>
      <c r="BL80" s="27"/>
    </row>
    <row r="81" spans="1:64" s="11" customFormat="1" ht="7.65" customHeight="1" x14ac:dyDescent="0.45">
      <c r="A81" s="1"/>
      <c r="D81" s="85" t="s">
        <v>30</v>
      </c>
      <c r="E81" s="85"/>
      <c r="F81" s="85"/>
      <c r="G81" s="85"/>
      <c r="H81" s="85"/>
      <c r="I81" s="85"/>
      <c r="J81" s="85"/>
      <c r="K81" s="85"/>
      <c r="L81" s="85"/>
      <c r="M81" s="85"/>
      <c r="BL81" s="27"/>
    </row>
    <row r="82" spans="1:64" s="11" customFormat="1" ht="7.65" customHeight="1" x14ac:dyDescent="0.45">
      <c r="A82" s="1"/>
      <c r="D82" s="85"/>
      <c r="E82" s="85"/>
      <c r="F82" s="85"/>
      <c r="G82" s="85"/>
      <c r="H82" s="85"/>
      <c r="I82" s="85"/>
      <c r="J82" s="85"/>
      <c r="K82" s="85"/>
      <c r="L82" s="85"/>
      <c r="M82" s="85"/>
      <c r="BK82" s="27" t="s">
        <v>54</v>
      </c>
      <c r="BL82" s="27" t="b">
        <v>0</v>
      </c>
    </row>
    <row r="83" spans="1:64" s="11" customFormat="1" ht="7.65" customHeight="1" x14ac:dyDescent="0.45">
      <c r="A83" s="1"/>
      <c r="E83" s="85" t="s">
        <v>31</v>
      </c>
      <c r="F83" s="85"/>
      <c r="G83" s="85"/>
      <c r="H83" s="85"/>
      <c r="I83" s="85"/>
      <c r="J83" s="85"/>
      <c r="K83" s="85"/>
      <c r="L83" s="85"/>
      <c r="M83" s="85"/>
      <c r="N83" s="85"/>
      <c r="T83" s="85"/>
      <c r="U83" s="85"/>
      <c r="V83" s="85"/>
      <c r="W83" s="85"/>
      <c r="X83" s="85"/>
      <c r="Y83" s="85"/>
      <c r="Z83" s="85"/>
      <c r="AA83" s="85"/>
      <c r="AB83" s="85"/>
      <c r="AC83" s="85"/>
      <c r="AD83" s="85"/>
      <c r="AE83" s="85"/>
      <c r="AF83" s="85"/>
      <c r="AG83" s="85"/>
      <c r="AJ83" s="85"/>
      <c r="AK83" s="85"/>
      <c r="AL83" s="85"/>
      <c r="AM83" s="85"/>
      <c r="AN83" s="85"/>
      <c r="AO83" s="85"/>
      <c r="AP83" s="85"/>
      <c r="AQ83" s="85"/>
      <c r="AR83" s="85"/>
      <c r="AS83" s="85"/>
      <c r="BK83" s="27" t="s">
        <v>55</v>
      </c>
      <c r="BL83" s="27" t="b">
        <v>0</v>
      </c>
    </row>
    <row r="84" spans="1:64" s="11" customFormat="1" ht="7.65" customHeight="1" x14ac:dyDescent="0.45">
      <c r="A84" s="1"/>
      <c r="E84" s="85"/>
      <c r="F84" s="85"/>
      <c r="G84" s="85"/>
      <c r="H84" s="85"/>
      <c r="I84" s="85"/>
      <c r="J84" s="85"/>
      <c r="K84" s="85"/>
      <c r="L84" s="85"/>
      <c r="M84" s="85"/>
      <c r="N84" s="85"/>
      <c r="T84" s="85"/>
      <c r="U84" s="85"/>
      <c r="V84" s="85"/>
      <c r="W84" s="85"/>
      <c r="X84" s="85"/>
      <c r="Y84" s="85"/>
      <c r="Z84" s="85"/>
      <c r="AA84" s="85"/>
      <c r="AB84" s="85"/>
      <c r="AC84" s="85"/>
      <c r="AD84" s="85"/>
      <c r="AE84" s="85"/>
      <c r="AF84" s="85"/>
      <c r="AG84" s="85"/>
      <c r="AJ84" s="85"/>
      <c r="AK84" s="85"/>
      <c r="AL84" s="85"/>
      <c r="AM84" s="85"/>
      <c r="AN84" s="85"/>
      <c r="AO84" s="85"/>
      <c r="AP84" s="85"/>
      <c r="AQ84" s="85"/>
      <c r="AR84" s="85"/>
      <c r="AS84" s="85"/>
      <c r="BK84" s="27"/>
      <c r="BL84" s="27"/>
    </row>
    <row r="85" spans="1:64" s="11" customFormat="1" ht="7.65" customHeight="1" x14ac:dyDescent="0.45">
      <c r="A85" s="1"/>
      <c r="BK85" s="27"/>
      <c r="BL85" s="27"/>
    </row>
    <row r="86" spans="1:64" s="11" customFormat="1" ht="7.65" customHeight="1" x14ac:dyDescent="0.45">
      <c r="A86" s="1"/>
      <c r="C86" s="160" t="s">
        <v>32</v>
      </c>
      <c r="D86" s="160"/>
      <c r="E86" s="160"/>
      <c r="F86" s="160"/>
      <c r="G86" s="160"/>
      <c r="H86" s="160"/>
      <c r="I86" s="160"/>
      <c r="J86" s="160"/>
      <c r="K86" s="160"/>
      <c r="L86" s="160"/>
      <c r="M86" s="160"/>
      <c r="N86" s="160"/>
      <c r="O86" s="160"/>
      <c r="P86" s="160"/>
      <c r="Q86" s="160"/>
      <c r="BK86" s="26"/>
      <c r="BL86" s="26"/>
    </row>
    <row r="87" spans="1:64" s="11" customFormat="1" ht="7.65" customHeight="1" x14ac:dyDescent="0.45">
      <c r="A87" s="1"/>
      <c r="C87" s="160"/>
      <c r="D87" s="160"/>
      <c r="E87" s="160"/>
      <c r="F87" s="160"/>
      <c r="G87" s="160"/>
      <c r="H87" s="160"/>
      <c r="I87" s="160"/>
      <c r="J87" s="160"/>
      <c r="K87" s="160"/>
      <c r="L87" s="160"/>
      <c r="M87" s="160"/>
      <c r="N87" s="160"/>
      <c r="O87" s="160"/>
      <c r="P87" s="160"/>
      <c r="Q87" s="160"/>
      <c r="BK87" s="26"/>
      <c r="BL87" s="26"/>
    </row>
    <row r="88" spans="1:64" s="11" customFormat="1" ht="7.65" customHeight="1" x14ac:dyDescent="0.45">
      <c r="A88" s="1"/>
      <c r="BK88" s="27" t="s">
        <v>47</v>
      </c>
      <c r="BL88" s="26" t="b">
        <v>0</v>
      </c>
    </row>
    <row r="89" spans="1:64" s="11" customFormat="1" ht="7.65" customHeight="1" x14ac:dyDescent="0.45">
      <c r="A89" s="1"/>
      <c r="BK89" s="28" t="s">
        <v>48</v>
      </c>
      <c r="BL89" s="26" t="b">
        <v>0</v>
      </c>
    </row>
    <row r="90" spans="1:64" s="11" customFormat="1" ht="7.65" customHeight="1" x14ac:dyDescent="0.45">
      <c r="A90" s="1"/>
      <c r="J90" s="161" t="s">
        <v>34</v>
      </c>
      <c r="K90" s="161"/>
      <c r="L90" s="161"/>
      <c r="M90" s="161"/>
      <c r="N90" s="161"/>
      <c r="O90" s="161"/>
      <c r="P90" s="161"/>
      <c r="Q90" s="161"/>
      <c r="R90" s="161"/>
      <c r="S90" s="161"/>
      <c r="T90" s="161"/>
      <c r="U90" s="161"/>
      <c r="V90" s="161"/>
      <c r="W90" s="161"/>
      <c r="X90" s="161"/>
      <c r="Y90" s="161"/>
      <c r="Z90" s="161"/>
      <c r="AA90" s="162" t="s">
        <v>33</v>
      </c>
      <c r="AG90" s="85" t="s">
        <v>35</v>
      </c>
      <c r="AH90" s="85"/>
      <c r="AI90" s="85"/>
      <c r="AJ90" s="85"/>
      <c r="AK90" s="85"/>
      <c r="AL90" s="85"/>
      <c r="AM90" s="85"/>
      <c r="AN90" s="85"/>
      <c r="AO90" s="85"/>
      <c r="AP90" s="85"/>
      <c r="AQ90" s="85"/>
      <c r="AR90" s="85"/>
      <c r="AS90" s="85"/>
      <c r="AT90" s="85"/>
      <c r="AU90" s="85"/>
      <c r="AV90" s="85"/>
      <c r="AW90" s="85"/>
      <c r="AX90" s="85"/>
      <c r="AY90" s="85"/>
      <c r="BK90" s="28" t="s">
        <v>49</v>
      </c>
      <c r="BL90" s="26" t="b">
        <v>0</v>
      </c>
    </row>
    <row r="91" spans="1:64" s="11" customFormat="1" ht="7.65" customHeight="1" x14ac:dyDescent="0.45">
      <c r="A91" s="1"/>
      <c r="J91" s="161"/>
      <c r="K91" s="161"/>
      <c r="L91" s="161"/>
      <c r="M91" s="161"/>
      <c r="N91" s="161"/>
      <c r="O91" s="161"/>
      <c r="P91" s="161"/>
      <c r="Q91" s="161"/>
      <c r="R91" s="161"/>
      <c r="S91" s="161"/>
      <c r="T91" s="161"/>
      <c r="U91" s="161"/>
      <c r="V91" s="161"/>
      <c r="W91" s="161"/>
      <c r="X91" s="161"/>
      <c r="Y91" s="161"/>
      <c r="Z91" s="161"/>
      <c r="AA91" s="162"/>
      <c r="AG91" s="85"/>
      <c r="AH91" s="85"/>
      <c r="AI91" s="85"/>
      <c r="AJ91" s="85"/>
      <c r="AK91" s="85"/>
      <c r="AL91" s="85"/>
      <c r="AM91" s="85"/>
      <c r="AN91" s="85"/>
      <c r="AO91" s="85"/>
      <c r="AP91" s="85"/>
      <c r="AQ91" s="85"/>
      <c r="AR91" s="85"/>
      <c r="AS91" s="85"/>
      <c r="AT91" s="85"/>
      <c r="AU91" s="85"/>
      <c r="AV91" s="85"/>
      <c r="AW91" s="85"/>
      <c r="AX91" s="85"/>
      <c r="AY91" s="85"/>
      <c r="BK91" s="28" t="s">
        <v>50</v>
      </c>
      <c r="BL91" s="26" t="b">
        <v>0</v>
      </c>
    </row>
    <row r="92" spans="1:64" s="11" customFormat="1" ht="7.65" customHeight="1" x14ac:dyDescent="0.45">
      <c r="A92" s="1"/>
      <c r="BK92" s="28" t="s">
        <v>51</v>
      </c>
      <c r="BL92" s="27" t="b">
        <v>0</v>
      </c>
    </row>
    <row r="93" spans="1:64" s="11" customFormat="1" ht="7.65" customHeight="1" x14ac:dyDescent="0.45">
      <c r="A93" s="1"/>
      <c r="E93" s="167" t="s">
        <v>36</v>
      </c>
      <c r="F93" s="167"/>
      <c r="G93" s="167"/>
      <c r="H93" s="167"/>
      <c r="I93" s="167"/>
      <c r="J93" s="167"/>
      <c r="K93" s="167"/>
      <c r="L93" s="167"/>
      <c r="M93" s="167"/>
      <c r="N93" s="167"/>
      <c r="O93" s="167"/>
      <c r="P93" s="16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K93" s="28" t="s">
        <v>52</v>
      </c>
      <c r="BL93" s="27" t="b">
        <v>0</v>
      </c>
    </row>
    <row r="94" spans="1:64" s="11" customFormat="1" ht="7.65" customHeight="1" x14ac:dyDescent="0.45">
      <c r="A94" s="1"/>
      <c r="E94" s="167"/>
      <c r="F94" s="167"/>
      <c r="G94" s="167"/>
      <c r="H94" s="167"/>
      <c r="I94" s="167"/>
      <c r="J94" s="167"/>
      <c r="K94" s="167"/>
      <c r="L94" s="167"/>
      <c r="M94" s="167"/>
      <c r="N94" s="167"/>
      <c r="O94" s="167"/>
      <c r="P94" s="16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K94" s="28" t="s">
        <v>53</v>
      </c>
      <c r="BL94" s="27" t="b">
        <v>0</v>
      </c>
    </row>
    <row r="95" spans="1:64" s="11" customFormat="1" ht="7.65" customHeight="1" x14ac:dyDescent="0.45">
      <c r="A95" s="1"/>
      <c r="E95" s="85" t="s">
        <v>37</v>
      </c>
      <c r="F95" s="85"/>
      <c r="G95" s="85"/>
      <c r="H95" s="85"/>
      <c r="I95" s="85"/>
      <c r="J95" s="85"/>
      <c r="K95" s="85"/>
      <c r="L95" s="85"/>
      <c r="M95" s="85"/>
      <c r="N95" s="85"/>
      <c r="O95" s="85"/>
      <c r="P95" s="85"/>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c r="BC95" s="107"/>
      <c r="BD95" s="107"/>
      <c r="BE95" s="107"/>
      <c r="BF95" s="107"/>
      <c r="BG95" s="107"/>
      <c r="BK95" s="27"/>
      <c r="BL95" s="27"/>
    </row>
    <row r="96" spans="1:64" s="11" customFormat="1" ht="7.65" customHeight="1" x14ac:dyDescent="0.45">
      <c r="A96" s="1"/>
      <c r="E96" s="85"/>
      <c r="F96" s="85"/>
      <c r="G96" s="85"/>
      <c r="H96" s="85"/>
      <c r="I96" s="85"/>
      <c r="J96" s="85"/>
      <c r="K96" s="85"/>
      <c r="L96" s="85"/>
      <c r="M96" s="85"/>
      <c r="N96" s="85"/>
      <c r="O96" s="85"/>
      <c r="P96" s="85"/>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c r="BC96" s="107"/>
      <c r="BD96" s="107"/>
      <c r="BE96" s="107"/>
      <c r="BF96" s="107"/>
      <c r="BG96" s="107"/>
      <c r="BK96" s="27"/>
      <c r="BL96" s="27"/>
    </row>
    <row r="97" spans="1:64" s="11" customFormat="1" ht="7.65" customHeight="1" x14ac:dyDescent="0.45">
      <c r="A97" s="1"/>
      <c r="BK97" s="27"/>
      <c r="BL97" s="27"/>
    </row>
    <row r="98" spans="1:64" s="11" customFormat="1" ht="7.65" customHeight="1" x14ac:dyDescent="0.45">
      <c r="A98" s="1"/>
      <c r="C98" s="112" t="s">
        <v>38</v>
      </c>
      <c r="D98" s="112"/>
      <c r="E98" s="112"/>
      <c r="F98" s="112"/>
      <c r="G98" s="112"/>
      <c r="H98" s="112"/>
      <c r="I98" s="112"/>
      <c r="J98" s="112"/>
      <c r="K98" s="112"/>
      <c r="L98" s="112"/>
      <c r="M98" s="112"/>
      <c r="N98" s="112"/>
      <c r="O98" s="112"/>
      <c r="P98" s="112"/>
      <c r="Q98" s="112"/>
      <c r="R98" s="112"/>
      <c r="S98" s="112"/>
      <c r="T98" s="112"/>
      <c r="U98" s="112"/>
      <c r="V98" s="112"/>
      <c r="W98" s="112"/>
      <c r="BK98" s="27"/>
      <c r="BL98" s="27"/>
    </row>
    <row r="99" spans="1:64" s="11" customFormat="1" ht="7.65" customHeight="1" x14ac:dyDescent="0.45">
      <c r="A99" s="1"/>
      <c r="C99" s="112"/>
      <c r="D99" s="112"/>
      <c r="E99" s="112"/>
      <c r="F99" s="112"/>
      <c r="G99" s="112"/>
      <c r="H99" s="112"/>
      <c r="I99" s="112"/>
      <c r="J99" s="112"/>
      <c r="K99" s="112"/>
      <c r="L99" s="112"/>
      <c r="M99" s="112"/>
      <c r="N99" s="112"/>
      <c r="O99" s="112"/>
      <c r="P99" s="112"/>
      <c r="Q99" s="112"/>
      <c r="R99" s="112"/>
      <c r="S99" s="112"/>
      <c r="T99" s="112"/>
      <c r="U99" s="112"/>
      <c r="V99" s="112"/>
      <c r="W99" s="112"/>
      <c r="BK99" s="27"/>
      <c r="BL99" s="27"/>
    </row>
    <row r="100" spans="1:64" s="11" customFormat="1" ht="7.65" customHeight="1" x14ac:dyDescent="0.45">
      <c r="A100" s="1"/>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K100" s="27"/>
      <c r="BL100" s="27"/>
    </row>
    <row r="101" spans="1:64" s="11" customFormat="1" ht="7.65" customHeight="1" x14ac:dyDescent="0.45">
      <c r="A101" s="1"/>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K101" s="27"/>
      <c r="BL101" s="27"/>
    </row>
    <row r="102" spans="1:64" s="11" customFormat="1" ht="7.65" customHeight="1" x14ac:dyDescent="0.45">
      <c r="A102" s="1"/>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K102" s="27"/>
      <c r="BL102" s="27"/>
    </row>
    <row r="103" spans="1:64" s="11" customFormat="1" ht="7.65" customHeight="1" x14ac:dyDescent="0.45">
      <c r="A103" s="1"/>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K103" s="27"/>
      <c r="BL103" s="27"/>
    </row>
    <row r="104" spans="1:64" s="11" customFormat="1" ht="3" customHeight="1" x14ac:dyDescent="0.45">
      <c r="A104" s="1"/>
      <c r="BK104" s="27"/>
      <c r="BL104" s="27"/>
    </row>
    <row r="105" spans="1:64" s="11" customFormat="1" ht="7.65" customHeight="1" x14ac:dyDescent="0.45">
      <c r="A105" s="1"/>
      <c r="C105" s="118" t="s">
        <v>45</v>
      </c>
      <c r="D105" s="118"/>
      <c r="E105" s="118"/>
      <c r="F105" s="118"/>
      <c r="G105" s="118"/>
      <c r="H105" s="118"/>
      <c r="I105" s="118"/>
      <c r="J105" s="118"/>
      <c r="K105" s="118"/>
      <c r="L105" s="118"/>
      <c r="M105" s="118"/>
    </row>
    <row r="106" spans="1:64" s="11" customFormat="1" ht="7.65" customHeight="1" x14ac:dyDescent="0.45">
      <c r="A106" s="1"/>
      <c r="C106" s="118"/>
      <c r="D106" s="118"/>
      <c r="E106" s="118"/>
      <c r="F106" s="118"/>
      <c r="G106" s="118"/>
      <c r="H106" s="118"/>
      <c r="I106" s="118"/>
      <c r="J106" s="118"/>
      <c r="K106" s="118"/>
      <c r="L106" s="118"/>
      <c r="M106" s="118"/>
    </row>
    <row r="107" spans="1:64" s="11" customFormat="1" ht="7.65" customHeight="1" x14ac:dyDescent="0.45">
      <c r="A107" s="1"/>
      <c r="E107" s="125"/>
      <c r="F107" s="125"/>
      <c r="G107" s="125"/>
      <c r="H107" s="125"/>
      <c r="I107" s="125"/>
      <c r="J107" s="125"/>
      <c r="K107" s="125"/>
      <c r="L107" s="125"/>
      <c r="M107" s="125"/>
      <c r="N107" s="125"/>
      <c r="O107" s="125"/>
      <c r="P107" s="165" t="s">
        <v>39</v>
      </c>
      <c r="Q107" s="165"/>
      <c r="R107" s="165"/>
      <c r="S107" s="165"/>
      <c r="T107" s="165"/>
      <c r="U107" s="165"/>
      <c r="V107" s="165"/>
      <c r="W107" s="165"/>
      <c r="X107" s="165"/>
      <c r="Y107" s="165"/>
      <c r="Z107" s="165"/>
      <c r="AA107" s="165"/>
      <c r="AB107" s="165"/>
      <c r="AC107" s="165"/>
      <c r="AD107" s="165"/>
      <c r="AE107" s="165" t="s">
        <v>40</v>
      </c>
      <c r="AF107" s="165"/>
      <c r="AG107" s="165"/>
      <c r="AH107" s="165"/>
      <c r="AI107" s="165"/>
      <c r="AJ107" s="165"/>
      <c r="AK107" s="165"/>
      <c r="AL107" s="165"/>
      <c r="AM107" s="165"/>
      <c r="AN107" s="165"/>
      <c r="AO107" s="165"/>
      <c r="AP107" s="165" t="s">
        <v>41</v>
      </c>
      <c r="AQ107" s="165"/>
      <c r="AR107" s="165"/>
      <c r="AS107" s="165"/>
      <c r="AT107" s="165"/>
      <c r="AU107" s="165"/>
      <c r="AV107" s="165"/>
      <c r="AW107" s="165"/>
      <c r="AX107" s="165"/>
      <c r="AY107" s="165"/>
      <c r="AZ107" s="165"/>
      <c r="BA107" s="165"/>
      <c r="BB107" s="165"/>
      <c r="BC107" s="165"/>
      <c r="BD107" s="165"/>
    </row>
    <row r="108" spans="1:64" s="11" customFormat="1" ht="7.65" customHeight="1" x14ac:dyDescent="0.45">
      <c r="A108" s="5"/>
      <c r="E108" s="125"/>
      <c r="F108" s="125"/>
      <c r="G108" s="125"/>
      <c r="H108" s="125"/>
      <c r="I108" s="125"/>
      <c r="J108" s="125"/>
      <c r="K108" s="125"/>
      <c r="L108" s="125"/>
      <c r="M108" s="125"/>
      <c r="N108" s="125"/>
      <c r="O108" s="12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5"/>
      <c r="BC108" s="165"/>
      <c r="BD108" s="165"/>
    </row>
    <row r="109" spans="1:64" s="11" customFormat="1" ht="7.65" customHeight="1" x14ac:dyDescent="0.45">
      <c r="A109" s="1"/>
      <c r="E109" s="165" t="s">
        <v>42</v>
      </c>
      <c r="F109" s="165"/>
      <c r="G109" s="165"/>
      <c r="H109" s="165"/>
      <c r="I109" s="165"/>
      <c r="J109" s="165"/>
      <c r="K109" s="165"/>
      <c r="L109" s="165"/>
      <c r="M109" s="165"/>
      <c r="N109" s="165"/>
      <c r="O109" s="165"/>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row>
    <row r="110" spans="1:64" s="11" customFormat="1" ht="7.65" customHeight="1" x14ac:dyDescent="0.45">
      <c r="A110" s="1"/>
      <c r="E110" s="165"/>
      <c r="F110" s="165"/>
      <c r="G110" s="165"/>
      <c r="H110" s="165"/>
      <c r="I110" s="165"/>
      <c r="J110" s="165"/>
      <c r="K110" s="165"/>
      <c r="L110" s="165"/>
      <c r="M110" s="165"/>
      <c r="N110" s="165"/>
      <c r="O110" s="165"/>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row>
    <row r="111" spans="1:64" s="11" customFormat="1" ht="7.65" customHeight="1" x14ac:dyDescent="0.45">
      <c r="A111" s="1"/>
      <c r="E111" s="165" t="s">
        <v>43</v>
      </c>
      <c r="F111" s="165"/>
      <c r="G111" s="165"/>
      <c r="H111" s="165"/>
      <c r="I111" s="165"/>
      <c r="J111" s="165"/>
      <c r="K111" s="165"/>
      <c r="L111" s="165"/>
      <c r="M111" s="165"/>
      <c r="N111" s="165"/>
      <c r="O111" s="165"/>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row>
    <row r="112" spans="1:64" s="11" customFormat="1" ht="7.65" customHeight="1" x14ac:dyDescent="0.45">
      <c r="A112" s="1"/>
      <c r="E112" s="165"/>
      <c r="F112" s="165"/>
      <c r="G112" s="165"/>
      <c r="H112" s="165"/>
      <c r="I112" s="165"/>
      <c r="J112" s="165"/>
      <c r="K112" s="165"/>
      <c r="L112" s="165"/>
      <c r="M112" s="165"/>
      <c r="N112" s="165"/>
      <c r="O112" s="165"/>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row>
    <row r="113" spans="1:60" s="11" customFormat="1" ht="7.65" customHeight="1" x14ac:dyDescent="0.45">
      <c r="A113" s="1"/>
      <c r="E113" s="165" t="s">
        <v>44</v>
      </c>
      <c r="F113" s="165"/>
      <c r="G113" s="165"/>
      <c r="H113" s="165"/>
      <c r="I113" s="165"/>
      <c r="J113" s="165"/>
      <c r="K113" s="165"/>
      <c r="L113" s="165"/>
      <c r="M113" s="165"/>
      <c r="N113" s="165"/>
      <c r="O113" s="165"/>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row>
    <row r="114" spans="1:60" s="11" customFormat="1" ht="7.65" customHeight="1" x14ac:dyDescent="0.45">
      <c r="A114" s="1"/>
      <c r="E114" s="165"/>
      <c r="F114" s="165"/>
      <c r="G114" s="165"/>
      <c r="H114" s="165"/>
      <c r="I114" s="165"/>
      <c r="J114" s="165"/>
      <c r="K114" s="165"/>
      <c r="L114" s="165"/>
      <c r="M114" s="165"/>
      <c r="N114" s="165"/>
      <c r="O114" s="165"/>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row>
    <row r="115" spans="1:60" s="11" customFormat="1" ht="7.65" customHeight="1" x14ac:dyDescent="0.45">
      <c r="A115" s="1"/>
    </row>
    <row r="116" spans="1:60" s="11" customFormat="1" ht="7.65" customHeight="1" x14ac:dyDescent="0.45">
      <c r="A116" s="1"/>
      <c r="C116" s="172" t="s">
        <v>62</v>
      </c>
      <c r="D116" s="172"/>
      <c r="E116" s="172"/>
      <c r="F116" s="172"/>
      <c r="G116" s="172"/>
      <c r="H116" s="172"/>
      <c r="I116" s="172"/>
      <c r="J116" s="172"/>
      <c r="K116" s="172"/>
      <c r="L116" s="172"/>
      <c r="M116" s="172"/>
      <c r="N116" s="172"/>
      <c r="O116" s="172"/>
      <c r="R116" s="170"/>
      <c r="S116" s="170"/>
      <c r="T116" s="170"/>
      <c r="U116" s="170"/>
      <c r="V116" s="85" t="s">
        <v>63</v>
      </c>
      <c r="W116" s="85"/>
      <c r="X116" s="170"/>
      <c r="Y116" s="170"/>
      <c r="Z116" s="85" t="s">
        <v>65</v>
      </c>
      <c r="AA116" s="85"/>
      <c r="AB116" s="170"/>
      <c r="AC116" s="170"/>
      <c r="AD116" s="85" t="s">
        <v>64</v>
      </c>
      <c r="AE116" s="85"/>
    </row>
    <row r="117" spans="1:60" s="11" customFormat="1" ht="7.65" customHeight="1" x14ac:dyDescent="0.45">
      <c r="A117" s="1"/>
      <c r="C117" s="172"/>
      <c r="D117" s="172"/>
      <c r="E117" s="172"/>
      <c r="F117" s="172"/>
      <c r="G117" s="172"/>
      <c r="H117" s="172"/>
      <c r="I117" s="172"/>
      <c r="J117" s="172"/>
      <c r="K117" s="172"/>
      <c r="L117" s="172"/>
      <c r="M117" s="172"/>
      <c r="N117" s="172"/>
      <c r="O117" s="172"/>
      <c r="R117" s="170"/>
      <c r="S117" s="170"/>
      <c r="T117" s="170"/>
      <c r="U117" s="170"/>
      <c r="V117" s="85"/>
      <c r="W117" s="85"/>
      <c r="X117" s="170"/>
      <c r="Y117" s="170"/>
      <c r="Z117" s="85"/>
      <c r="AA117" s="85"/>
      <c r="AB117" s="170"/>
      <c r="AC117" s="170"/>
      <c r="AD117" s="85"/>
      <c r="AE117" s="85"/>
    </row>
    <row r="118" spans="1:60" s="11" customFormat="1" ht="7.65" customHeight="1" x14ac:dyDescent="0.45">
      <c r="A118" s="1"/>
      <c r="E118" s="107" t="s">
        <v>66</v>
      </c>
      <c r="F118" s="107"/>
      <c r="G118" s="107"/>
      <c r="H118" s="107"/>
      <c r="I118" s="107"/>
      <c r="J118" s="107"/>
      <c r="K118" s="107"/>
      <c r="L118" s="107"/>
      <c r="M118" s="107"/>
      <c r="N118" s="107"/>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row>
    <row r="119" spans="1:60" s="11" customFormat="1" ht="7.65" customHeight="1" x14ac:dyDescent="0.45">
      <c r="A119" s="1"/>
      <c r="E119" s="107"/>
      <c r="F119" s="107"/>
      <c r="G119" s="107"/>
      <c r="H119" s="107"/>
      <c r="I119" s="107"/>
      <c r="J119" s="107"/>
      <c r="K119" s="107"/>
      <c r="L119" s="107"/>
      <c r="M119" s="107"/>
      <c r="N119" s="107"/>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row>
    <row r="120" spans="1:60" s="11" customFormat="1" ht="7.65" customHeight="1" x14ac:dyDescent="0.45">
      <c r="A120" s="1"/>
    </row>
    <row r="121" spans="1:60" s="11" customFormat="1" ht="7.65" customHeight="1" x14ac:dyDescent="0.45">
      <c r="A121" s="1"/>
      <c r="B121" s="171" t="s">
        <v>67</v>
      </c>
      <c r="C121" s="104"/>
      <c r="D121" s="104"/>
      <c r="E121" s="104"/>
      <c r="F121" s="104"/>
      <c r="G121" s="104"/>
      <c r="H121" s="104"/>
      <c r="I121" s="104"/>
      <c r="J121" s="104"/>
      <c r="AS121" s="104" t="s">
        <v>5</v>
      </c>
      <c r="AT121" s="105"/>
      <c r="AU121" s="105"/>
      <c r="AV121" s="105"/>
      <c r="AW121" s="105"/>
      <c r="AX121" s="105"/>
      <c r="AY121" s="105"/>
      <c r="AZ121" s="105"/>
      <c r="BA121" s="105"/>
      <c r="BB121" s="105"/>
      <c r="BC121" s="105"/>
      <c r="BD121" s="105"/>
      <c r="BE121" s="105"/>
      <c r="BF121" s="105"/>
      <c r="BG121" s="105"/>
      <c r="BH121" s="105"/>
    </row>
    <row r="122" spans="1:60" s="11" customFormat="1" ht="7.65" customHeight="1" x14ac:dyDescent="0.45">
      <c r="B122" s="104"/>
      <c r="C122" s="104"/>
      <c r="D122" s="104"/>
      <c r="E122" s="104"/>
      <c r="F122" s="104"/>
      <c r="G122" s="104"/>
      <c r="H122" s="104"/>
      <c r="I122" s="104"/>
      <c r="J122" s="104"/>
      <c r="AS122" s="105"/>
      <c r="AT122" s="105"/>
      <c r="AU122" s="105"/>
      <c r="AV122" s="105"/>
      <c r="AW122" s="105"/>
      <c r="AX122" s="105"/>
      <c r="AY122" s="105"/>
      <c r="AZ122" s="105"/>
      <c r="BA122" s="105"/>
      <c r="BB122" s="105"/>
      <c r="BC122" s="105"/>
      <c r="BD122" s="105"/>
      <c r="BE122" s="105"/>
      <c r="BF122" s="105"/>
      <c r="BG122" s="105"/>
      <c r="BH122" s="105"/>
    </row>
    <row r="123" spans="1:60" s="11" customFormat="1" ht="7.65" customHeight="1" x14ac:dyDescent="0.45"/>
    <row r="124" spans="1:60" s="11" customFormat="1" ht="7.65" customHeight="1" x14ac:dyDescent="0.45">
      <c r="B124" s="169" t="s">
        <v>0</v>
      </c>
      <c r="C124" s="169"/>
      <c r="D124" s="169"/>
      <c r="E124" s="169"/>
      <c r="F124" s="169"/>
      <c r="G124" s="169"/>
      <c r="H124" s="169"/>
      <c r="I124" s="169"/>
      <c r="J124" s="169"/>
      <c r="K124" s="169"/>
      <c r="L124" s="169"/>
      <c r="M124" s="169"/>
      <c r="N124" s="169"/>
      <c r="O124" s="169"/>
      <c r="P124" s="169"/>
      <c r="Q124" s="169"/>
      <c r="R124" s="169"/>
    </row>
    <row r="125" spans="1:60" s="11" customFormat="1" ht="7.65" customHeight="1" x14ac:dyDescent="0.45">
      <c r="B125" s="169"/>
      <c r="C125" s="169"/>
      <c r="D125" s="169"/>
      <c r="E125" s="169"/>
      <c r="F125" s="169"/>
      <c r="G125" s="169"/>
      <c r="H125" s="169"/>
      <c r="I125" s="169"/>
      <c r="J125" s="169"/>
      <c r="K125" s="169"/>
      <c r="L125" s="169"/>
      <c r="M125" s="169"/>
      <c r="N125" s="169"/>
      <c r="O125" s="169"/>
      <c r="P125" s="169"/>
      <c r="Q125" s="169"/>
      <c r="R125" s="169"/>
    </row>
    <row r="126" spans="1:60" s="11" customFormat="1" ht="7.65" customHeight="1" x14ac:dyDescent="0.45"/>
    <row r="127" spans="1:60" s="11" customFormat="1" ht="7.65" customHeight="1" x14ac:dyDescent="0.45">
      <c r="C127" s="168" t="s">
        <v>68</v>
      </c>
      <c r="D127" s="168"/>
      <c r="E127" s="168"/>
      <c r="F127" s="168"/>
      <c r="G127" s="168"/>
      <c r="H127" s="168"/>
      <c r="I127" s="168"/>
      <c r="J127" s="168"/>
      <c r="K127" s="168"/>
      <c r="L127" s="168"/>
      <c r="M127" s="168"/>
      <c r="N127" s="168"/>
      <c r="O127" s="31"/>
      <c r="P127" s="31"/>
    </row>
    <row r="128" spans="1:60" s="11" customFormat="1" ht="7.65" customHeight="1" x14ac:dyDescent="0.45">
      <c r="C128" s="168"/>
      <c r="D128" s="168"/>
      <c r="E128" s="168"/>
      <c r="F128" s="168"/>
      <c r="G128" s="168"/>
      <c r="H128" s="168"/>
      <c r="I128" s="168"/>
      <c r="J128" s="168"/>
      <c r="K128" s="168"/>
      <c r="L128" s="168"/>
      <c r="M128" s="168"/>
      <c r="N128" s="168"/>
      <c r="O128" s="31"/>
      <c r="P128" s="31"/>
    </row>
    <row r="129" spans="3:60" s="11" customFormat="1" ht="7.2" customHeight="1" x14ac:dyDescent="0.45">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3:60" s="11" customFormat="1" ht="7.65" customHeight="1" x14ac:dyDescent="0.45">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3:60" s="11" customFormat="1" ht="7.65" customHeight="1" x14ac:dyDescent="0.45">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3:60" s="11" customFormat="1" ht="7.65" customHeight="1" x14ac:dyDescent="0.45">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3:60" s="11" customFormat="1" ht="7.65" customHeight="1" x14ac:dyDescent="0.45">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3:60" s="11" customFormat="1" ht="7.65" customHeight="1" x14ac:dyDescent="0.45">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3:60" s="11" customFormat="1" ht="7.65" customHeight="1" x14ac:dyDescent="0.45">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3:60" s="11" customFormat="1" ht="7.65" customHeight="1" x14ac:dyDescent="0.45">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3:60" s="11" customFormat="1" ht="7.65" customHeight="1" x14ac:dyDescent="0.45">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3:60" s="11" customFormat="1" ht="7.65" customHeight="1" x14ac:dyDescent="0.45">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3:60" s="11" customFormat="1" ht="7.65" customHeight="1" x14ac:dyDescent="0.45">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3:60" s="11" customFormat="1" ht="7.65" customHeight="1" x14ac:dyDescent="0.45">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3:60" s="11" customFormat="1" ht="7.65" customHeight="1" x14ac:dyDescent="0.45">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3:60" s="11" customFormat="1" ht="7.65" customHeight="1" x14ac:dyDescent="0.45">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3:60" s="11" customFormat="1" ht="7.65" customHeight="1" x14ac:dyDescent="0.45">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3:60" s="11" customFormat="1" ht="7.65" customHeight="1" x14ac:dyDescent="0.45">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3:60" s="11" customFormat="1" ht="7.65" customHeight="1" x14ac:dyDescent="0.45">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3:60" s="11" customFormat="1" ht="7.65" customHeight="1" x14ac:dyDescent="0.45">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3:60" s="11" customFormat="1" ht="7.65" customHeight="1" x14ac:dyDescent="0.45">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3:60" s="11" customFormat="1" ht="7.65" customHeight="1" x14ac:dyDescent="0.45">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3:60" s="11" customFormat="1" ht="7.65" customHeight="1" x14ac:dyDescent="0.45"/>
    <row r="150" spans="3:60" s="11" customFormat="1" ht="7.65" customHeight="1" x14ac:dyDescent="0.45">
      <c r="C150" s="168" t="s">
        <v>69</v>
      </c>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row>
    <row r="151" spans="3:60" s="11" customFormat="1" ht="7.65" customHeight="1" x14ac:dyDescent="0.45">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row>
    <row r="152" spans="3:60" s="11" customFormat="1" ht="7.65" customHeight="1" x14ac:dyDescent="0.45">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row>
    <row r="153" spans="3:60" s="11" customFormat="1" ht="7.65" customHeight="1" x14ac:dyDescent="0.45">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T153" s="107"/>
      <c r="AU153" s="107"/>
      <c r="AV153" s="107"/>
      <c r="AW153" s="107"/>
      <c r="AX153" s="107"/>
      <c r="AY153" s="107"/>
      <c r="AZ153" s="107"/>
      <c r="BA153" s="107"/>
      <c r="BB153" s="107"/>
      <c r="BC153" s="107"/>
      <c r="BD153" s="107"/>
      <c r="BE153" s="107"/>
      <c r="BF153" s="107"/>
      <c r="BG153" s="107"/>
      <c r="BH153" s="107"/>
    </row>
    <row r="154" spans="3:60" s="11" customFormat="1" ht="7.65" customHeight="1" x14ac:dyDescent="0.45">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row>
    <row r="155" spans="3:60" s="11" customFormat="1" ht="7.65" customHeight="1" x14ac:dyDescent="0.45">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T155" s="107"/>
      <c r="AU155" s="107"/>
      <c r="AV155" s="107"/>
      <c r="AW155" s="107"/>
      <c r="AX155" s="107"/>
      <c r="AY155" s="107"/>
      <c r="AZ155" s="107"/>
      <c r="BA155" s="107"/>
      <c r="BB155" s="107"/>
      <c r="BC155" s="107"/>
      <c r="BD155" s="107"/>
      <c r="BE155" s="107"/>
      <c r="BF155" s="107"/>
      <c r="BG155" s="107"/>
      <c r="BH155" s="107"/>
    </row>
    <row r="156" spans="3:60" s="11" customFormat="1" ht="7.65" customHeight="1" x14ac:dyDescent="0.45">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7"/>
      <c r="AY156" s="107"/>
      <c r="AZ156" s="107"/>
      <c r="BA156" s="107"/>
      <c r="BB156" s="107"/>
      <c r="BC156" s="107"/>
      <c r="BD156" s="107"/>
      <c r="BE156" s="107"/>
      <c r="BF156" s="107"/>
      <c r="BG156" s="107"/>
      <c r="BH156" s="107"/>
    </row>
    <row r="157" spans="3:60" s="11" customFormat="1" ht="7.65" customHeight="1" x14ac:dyDescent="0.45">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T157" s="107"/>
      <c r="AU157" s="107"/>
      <c r="AV157" s="107"/>
      <c r="AW157" s="107"/>
      <c r="AX157" s="107"/>
      <c r="AY157" s="107"/>
      <c r="AZ157" s="107"/>
      <c r="BA157" s="107"/>
      <c r="BB157" s="107"/>
      <c r="BC157" s="107"/>
      <c r="BD157" s="107"/>
      <c r="BE157" s="107"/>
      <c r="BF157" s="107"/>
      <c r="BG157" s="107"/>
      <c r="BH157" s="107"/>
    </row>
    <row r="158" spans="3:60" s="11" customFormat="1" ht="7.65" customHeight="1" x14ac:dyDescent="0.45">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7"/>
      <c r="AY158" s="107"/>
      <c r="AZ158" s="107"/>
      <c r="BA158" s="107"/>
      <c r="BB158" s="107"/>
      <c r="BC158" s="107"/>
      <c r="BD158" s="107"/>
      <c r="BE158" s="107"/>
      <c r="BF158" s="107"/>
      <c r="BG158" s="107"/>
      <c r="BH158" s="107"/>
    </row>
    <row r="159" spans="3:60" s="11" customFormat="1" ht="7.65" customHeight="1" x14ac:dyDescent="0.45">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T159" s="107"/>
      <c r="AU159" s="107"/>
      <c r="AV159" s="107"/>
      <c r="AW159" s="107"/>
      <c r="AX159" s="107"/>
      <c r="AY159" s="107"/>
      <c r="AZ159" s="107"/>
      <c r="BA159" s="107"/>
      <c r="BB159" s="107"/>
      <c r="BC159" s="107"/>
      <c r="BD159" s="107"/>
      <c r="BE159" s="107"/>
      <c r="BF159" s="107"/>
      <c r="BG159" s="107"/>
      <c r="BH159" s="107"/>
    </row>
    <row r="160" spans="3:60" s="11" customFormat="1" ht="7.65" customHeight="1" x14ac:dyDescent="0.45">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T160" s="107"/>
      <c r="AU160" s="107"/>
      <c r="AV160" s="107"/>
      <c r="AW160" s="107"/>
      <c r="AX160" s="107"/>
      <c r="AY160" s="107"/>
      <c r="AZ160" s="107"/>
      <c r="BA160" s="107"/>
      <c r="BB160" s="107"/>
      <c r="BC160" s="107"/>
      <c r="BD160" s="107"/>
      <c r="BE160" s="107"/>
      <c r="BF160" s="107"/>
      <c r="BG160" s="107"/>
      <c r="BH160" s="107"/>
    </row>
    <row r="161" spans="3:60" s="11" customFormat="1" ht="7.65" customHeight="1" x14ac:dyDescent="0.45">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107"/>
      <c r="AW161" s="107"/>
      <c r="AX161" s="107"/>
      <c r="AY161" s="107"/>
      <c r="AZ161" s="107"/>
      <c r="BA161" s="107"/>
      <c r="BB161" s="107"/>
      <c r="BC161" s="107"/>
      <c r="BD161" s="107"/>
      <c r="BE161" s="107"/>
      <c r="BF161" s="107"/>
      <c r="BG161" s="107"/>
      <c r="BH161" s="107"/>
    </row>
    <row r="162" spans="3:60" s="11" customFormat="1" ht="7.65" customHeight="1" x14ac:dyDescent="0.45">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T162" s="107"/>
      <c r="AU162" s="107"/>
      <c r="AV162" s="107"/>
      <c r="AW162" s="107"/>
      <c r="AX162" s="107"/>
      <c r="AY162" s="107"/>
      <c r="AZ162" s="107"/>
      <c r="BA162" s="107"/>
      <c r="BB162" s="107"/>
      <c r="BC162" s="107"/>
      <c r="BD162" s="107"/>
      <c r="BE162" s="107"/>
      <c r="BF162" s="107"/>
      <c r="BG162" s="107"/>
      <c r="BH162" s="107"/>
    </row>
    <row r="163" spans="3:60" s="11" customFormat="1" ht="7.65" customHeight="1" x14ac:dyDescent="0.45">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T163" s="107"/>
      <c r="AU163" s="107"/>
      <c r="AV163" s="107"/>
      <c r="AW163" s="107"/>
      <c r="AX163" s="107"/>
      <c r="AY163" s="107"/>
      <c r="AZ163" s="107"/>
      <c r="BA163" s="107"/>
      <c r="BB163" s="107"/>
      <c r="BC163" s="107"/>
      <c r="BD163" s="107"/>
      <c r="BE163" s="107"/>
      <c r="BF163" s="107"/>
      <c r="BG163" s="107"/>
      <c r="BH163" s="107"/>
    </row>
    <row r="164" spans="3:60" s="11" customFormat="1" ht="7.65" customHeight="1" x14ac:dyDescent="0.45"/>
    <row r="165" spans="3:60" s="11" customFormat="1" ht="7.65" customHeight="1" x14ac:dyDescent="0.45">
      <c r="C165" s="168" t="s">
        <v>70</v>
      </c>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row>
    <row r="166" spans="3:60" s="11" customFormat="1" ht="7.65" customHeight="1" x14ac:dyDescent="0.45">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row>
    <row r="167" spans="3:60" s="11" customFormat="1" ht="7.65" customHeight="1" x14ac:dyDescent="0.45">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T167" s="107"/>
      <c r="AU167" s="107"/>
      <c r="AV167" s="107"/>
      <c r="AW167" s="107"/>
      <c r="AX167" s="107"/>
      <c r="AY167" s="107"/>
      <c r="AZ167" s="107"/>
      <c r="BA167" s="107"/>
      <c r="BB167" s="107"/>
      <c r="BC167" s="107"/>
      <c r="BD167" s="107"/>
      <c r="BE167" s="107"/>
      <c r="BF167" s="107"/>
      <c r="BG167" s="107"/>
      <c r="BH167" s="107"/>
    </row>
    <row r="168" spans="3:60" s="11" customFormat="1" ht="7.65" customHeight="1" x14ac:dyDescent="0.45">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107"/>
      <c r="AW168" s="107"/>
      <c r="AX168" s="107"/>
      <c r="AY168" s="107"/>
      <c r="AZ168" s="107"/>
      <c r="BA168" s="107"/>
      <c r="BB168" s="107"/>
      <c r="BC168" s="107"/>
      <c r="BD168" s="107"/>
      <c r="BE168" s="107"/>
      <c r="BF168" s="107"/>
      <c r="BG168" s="107"/>
      <c r="BH168" s="107"/>
    </row>
    <row r="169" spans="3:60" s="11" customFormat="1" ht="7.65" customHeight="1" x14ac:dyDescent="0.45">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c r="BA169" s="107"/>
      <c r="BB169" s="107"/>
      <c r="BC169" s="107"/>
      <c r="BD169" s="107"/>
      <c r="BE169" s="107"/>
      <c r="BF169" s="107"/>
      <c r="BG169" s="107"/>
      <c r="BH169" s="107"/>
    </row>
    <row r="170" spans="3:60" s="11" customFormat="1" ht="7.65" customHeight="1" x14ac:dyDescent="0.45">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row>
    <row r="171" spans="3:60" s="11" customFormat="1" ht="7.65" customHeight="1" x14ac:dyDescent="0.45">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row>
    <row r="172" spans="3:60" s="11" customFormat="1" ht="7.65" customHeight="1" x14ac:dyDescent="0.45">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row>
    <row r="173" spans="3:60" s="11" customFormat="1" ht="7.65" customHeight="1" x14ac:dyDescent="0.45">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row>
    <row r="174" spans="3:60" s="11" customFormat="1" ht="7.65" customHeight="1" x14ac:dyDescent="0.45">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row>
    <row r="175" spans="3:60" s="11" customFormat="1" ht="7.65" customHeight="1" x14ac:dyDescent="0.45">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row>
    <row r="176" spans="3:60" s="11" customFormat="1" ht="7.65" customHeight="1" x14ac:dyDescent="0.45">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row>
    <row r="177" spans="3:60" s="11" customFormat="1" ht="7.65" customHeight="1" x14ac:dyDescent="0.45">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row>
    <row r="178" spans="3:60" s="11" customFormat="1" ht="7.65" customHeight="1" x14ac:dyDescent="0.45">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row>
    <row r="179" spans="3:60" s="11" customFormat="1" ht="7.65" customHeight="1" x14ac:dyDescent="0.45"/>
    <row r="180" spans="3:60" s="11" customFormat="1" ht="7.65" customHeight="1" x14ac:dyDescent="0.45"/>
    <row r="181" spans="3:60" s="11" customFormat="1" ht="7.65" customHeight="1" x14ac:dyDescent="0.45"/>
    <row r="182" spans="3:60" s="11" customFormat="1" ht="7.65" customHeight="1" x14ac:dyDescent="0.45"/>
    <row r="183" spans="3:60" s="11" customFormat="1" ht="7.65" customHeight="1" x14ac:dyDescent="0.45"/>
    <row r="184" spans="3:60" s="11" customFormat="1" ht="7.65" customHeight="1" x14ac:dyDescent="0.45"/>
    <row r="185" spans="3:60" s="11" customFormat="1" ht="7.65" customHeight="1" x14ac:dyDescent="0.45"/>
    <row r="186" spans="3:60" s="11" customFormat="1" ht="7.65" customHeight="1" x14ac:dyDescent="0.45"/>
    <row r="187" spans="3:60" s="11" customFormat="1" ht="7.65" customHeight="1" x14ac:dyDescent="0.45"/>
    <row r="188" spans="3:60" s="11" customFormat="1" ht="7.65" customHeight="1" x14ac:dyDescent="0.45"/>
    <row r="189" spans="3:60" s="11" customFormat="1" ht="7.65" customHeight="1" x14ac:dyDescent="0.45"/>
    <row r="190" spans="3:60" s="11" customFormat="1" ht="7.65" customHeight="1" x14ac:dyDescent="0.45"/>
    <row r="191" spans="3:60" s="11" customFormat="1" ht="7.65" customHeight="1" x14ac:dyDescent="0.45"/>
    <row r="192" spans="3:60" s="11" customFormat="1" ht="7.65" customHeight="1" x14ac:dyDescent="0.45"/>
    <row r="193" s="11" customFormat="1" ht="7.65" customHeight="1" x14ac:dyDescent="0.45"/>
    <row r="194" s="11" customFormat="1" ht="7.65" customHeight="1" x14ac:dyDescent="0.45"/>
    <row r="195" s="11" customFormat="1" ht="7.65" customHeight="1" x14ac:dyDescent="0.45"/>
    <row r="196" s="11" customFormat="1" ht="7.65" customHeight="1" x14ac:dyDescent="0.45"/>
    <row r="197" s="11" customFormat="1" ht="7.65" customHeight="1" x14ac:dyDescent="0.45"/>
    <row r="198" s="11" customFormat="1" ht="7.65" customHeight="1" x14ac:dyDescent="0.45"/>
    <row r="199" s="11" customFormat="1" ht="7.65" customHeight="1" x14ac:dyDescent="0.45"/>
    <row r="200" s="11" customFormat="1" ht="7.65" customHeight="1" x14ac:dyDescent="0.45"/>
    <row r="201" s="11" customFormat="1" ht="7.65" customHeight="1" x14ac:dyDescent="0.45"/>
    <row r="202" s="11" customFormat="1" ht="7.65" customHeight="1" x14ac:dyDescent="0.45"/>
    <row r="203" s="11" customFormat="1" ht="7.65" customHeight="1" x14ac:dyDescent="0.45"/>
    <row r="204" s="11" customFormat="1" ht="7.65" customHeight="1" x14ac:dyDescent="0.45"/>
    <row r="205" s="11" customFormat="1" ht="7.65" customHeight="1" x14ac:dyDescent="0.45"/>
    <row r="206" s="11" customFormat="1" ht="7.65" customHeight="1" x14ac:dyDescent="0.45"/>
    <row r="207" s="11" customFormat="1" ht="7.65" customHeight="1" x14ac:dyDescent="0.45"/>
    <row r="208" s="11" customFormat="1" ht="7.65" customHeight="1" x14ac:dyDescent="0.45"/>
    <row r="209" s="11" customFormat="1" ht="7.65" customHeight="1" x14ac:dyDescent="0.45"/>
    <row r="210" s="11" customFormat="1" ht="7.65" customHeight="1" x14ac:dyDescent="0.45"/>
    <row r="211" s="11" customFormat="1" ht="7.65" customHeight="1" x14ac:dyDescent="0.45"/>
    <row r="212" s="11" customFormat="1" ht="7.65" customHeight="1" x14ac:dyDescent="0.45"/>
    <row r="213" s="11" customFormat="1" ht="7.65" customHeight="1" x14ac:dyDescent="0.45"/>
    <row r="214" s="11" customFormat="1" ht="7.65" customHeight="1" x14ac:dyDescent="0.45"/>
    <row r="215" s="11" customFormat="1" ht="7.65" customHeight="1" x14ac:dyDescent="0.45"/>
    <row r="216" s="11" customFormat="1" ht="7.65" customHeight="1" x14ac:dyDescent="0.45"/>
    <row r="217" s="11" customFormat="1" ht="7.65" customHeight="1" x14ac:dyDescent="0.45"/>
    <row r="218" s="11" customFormat="1" ht="7.65" customHeight="1" x14ac:dyDescent="0.45"/>
    <row r="219" s="11" customFormat="1" ht="7.65" customHeight="1" x14ac:dyDescent="0.45"/>
    <row r="220" s="11" customFormat="1" ht="7.65" customHeight="1" x14ac:dyDescent="0.45"/>
    <row r="221" s="11" customFormat="1" ht="7.65" customHeight="1" x14ac:dyDescent="0.45"/>
    <row r="222" s="11" customFormat="1" ht="7.65" customHeight="1" x14ac:dyDescent="0.45"/>
    <row r="223" s="11" customFormat="1" ht="7.65" customHeight="1" x14ac:dyDescent="0.45"/>
    <row r="224" s="11" customFormat="1" ht="7.65" customHeight="1" x14ac:dyDescent="0.45"/>
    <row r="225" s="11" customFormat="1" ht="7.65" customHeight="1" x14ac:dyDescent="0.45"/>
    <row r="226" s="11" customFormat="1" ht="7.65" customHeight="1" x14ac:dyDescent="0.45"/>
    <row r="227" s="11" customFormat="1" ht="7.65" customHeight="1" x14ac:dyDescent="0.45"/>
    <row r="228" s="11" customFormat="1" ht="7.65" customHeight="1" x14ac:dyDescent="0.45"/>
    <row r="229" s="11" customFormat="1" ht="7.65" customHeight="1" x14ac:dyDescent="0.45"/>
    <row r="230" s="11" customFormat="1" ht="7.65" customHeight="1" x14ac:dyDescent="0.45"/>
    <row r="231" s="11" customFormat="1" ht="7.65" customHeight="1" x14ac:dyDescent="0.45"/>
    <row r="232" s="11" customFormat="1" ht="7.65" customHeight="1" x14ac:dyDescent="0.45"/>
    <row r="233" s="11" customFormat="1" ht="7.65" customHeight="1" x14ac:dyDescent="0.45"/>
    <row r="234" s="11" customFormat="1" ht="7.65" customHeight="1" x14ac:dyDescent="0.45"/>
    <row r="235" s="11" customFormat="1" ht="7.65" customHeight="1" x14ac:dyDescent="0.45"/>
    <row r="236" s="11" customFormat="1" ht="7.65" customHeight="1" x14ac:dyDescent="0.45"/>
    <row r="237" s="11" customFormat="1" ht="7.65" customHeight="1" x14ac:dyDescent="0.45"/>
    <row r="238" s="11" customFormat="1" ht="7.65" customHeight="1" x14ac:dyDescent="0.45"/>
    <row r="239" s="11" customFormat="1" ht="7.65" customHeight="1" x14ac:dyDescent="0.45"/>
    <row r="240" s="11" customFormat="1" ht="7.65" customHeight="1" x14ac:dyDescent="0.45"/>
    <row r="241" s="11" customFormat="1" ht="7.65" customHeight="1" x14ac:dyDescent="0.45"/>
    <row r="242" s="11" customFormat="1" ht="7.65" customHeight="1" x14ac:dyDescent="0.45"/>
    <row r="243" s="11" customFormat="1" ht="7.65" customHeight="1" x14ac:dyDescent="0.45"/>
    <row r="244" s="11" customFormat="1" ht="7.65" customHeight="1" x14ac:dyDescent="0.45"/>
    <row r="245" s="11" customFormat="1" ht="7.65" customHeight="1" x14ac:dyDescent="0.45"/>
    <row r="246" s="11" customFormat="1" ht="7.65" customHeight="1" x14ac:dyDescent="0.45"/>
    <row r="247" s="11" customFormat="1" ht="7.65" customHeight="1" x14ac:dyDescent="0.45"/>
    <row r="248" s="11" customFormat="1" ht="7.65" customHeight="1" x14ac:dyDescent="0.45"/>
    <row r="249" s="11" customFormat="1" ht="7.65" customHeight="1" x14ac:dyDescent="0.45"/>
    <row r="250" s="11" customFormat="1" ht="7.65" customHeight="1" x14ac:dyDescent="0.45"/>
    <row r="251" s="11" customFormat="1" ht="7.65" customHeight="1" x14ac:dyDescent="0.45"/>
    <row r="252" s="11" customFormat="1" ht="7.65" customHeight="1" x14ac:dyDescent="0.45"/>
    <row r="253" s="11" customFormat="1" ht="7.65" customHeight="1" x14ac:dyDescent="0.45"/>
    <row r="254" s="11" customFormat="1" ht="7.65" customHeight="1" x14ac:dyDescent="0.45"/>
    <row r="255" s="11" customFormat="1" ht="7.65" customHeight="1" x14ac:dyDescent="0.45"/>
    <row r="256" s="11" customFormat="1" ht="7.65" customHeight="1" x14ac:dyDescent="0.45"/>
    <row r="257" s="11" customFormat="1" ht="7.65" customHeight="1" x14ac:dyDescent="0.45"/>
    <row r="258" s="11" customFormat="1" ht="7.65" customHeight="1" x14ac:dyDescent="0.45"/>
    <row r="259" s="11" customFormat="1" ht="7.65" customHeight="1" x14ac:dyDescent="0.45"/>
    <row r="260" s="11" customFormat="1" ht="7.65" customHeight="1" x14ac:dyDescent="0.45"/>
    <row r="261" s="11" customFormat="1" ht="7.65" customHeight="1" x14ac:dyDescent="0.45"/>
    <row r="262" s="11" customFormat="1" ht="7.65" customHeight="1" x14ac:dyDescent="0.45"/>
    <row r="263" s="11" customFormat="1" ht="7.65" customHeight="1" x14ac:dyDescent="0.45"/>
    <row r="264" s="11" customFormat="1" ht="7.65" customHeight="1" x14ac:dyDescent="0.45"/>
    <row r="265" s="11" customFormat="1" ht="7.65" customHeight="1" x14ac:dyDescent="0.45"/>
    <row r="266" s="11" customFormat="1" ht="7.65" customHeight="1" x14ac:dyDescent="0.45"/>
    <row r="267" s="11" customFormat="1" ht="7.65" customHeight="1" x14ac:dyDescent="0.45"/>
    <row r="268" s="11" customFormat="1" ht="7.65" customHeight="1" x14ac:dyDescent="0.45"/>
    <row r="269" s="11" customFormat="1" ht="7.65" customHeight="1" x14ac:dyDescent="0.45"/>
    <row r="270" s="11" customFormat="1" ht="7.65" customHeight="1" x14ac:dyDescent="0.45"/>
    <row r="271" s="11" customFormat="1" ht="7.65" customHeight="1" x14ac:dyDescent="0.45"/>
    <row r="272" s="11" customFormat="1" ht="7.65" customHeight="1" x14ac:dyDescent="0.45"/>
    <row r="273" s="11" customFormat="1" ht="7.65" customHeight="1" x14ac:dyDescent="0.45"/>
    <row r="274" s="11" customFormat="1" ht="7.65" customHeight="1" x14ac:dyDescent="0.45"/>
    <row r="275" s="11" customFormat="1" ht="7.65" customHeight="1" x14ac:dyDescent="0.45"/>
    <row r="276" s="11" customFormat="1" ht="7.65" customHeight="1" x14ac:dyDescent="0.45"/>
    <row r="277" s="11" customFormat="1" ht="7.65" customHeight="1" x14ac:dyDescent="0.45"/>
    <row r="278" s="11" customFormat="1" ht="7.65" customHeight="1" x14ac:dyDescent="0.45"/>
    <row r="279" s="11" customFormat="1" ht="7.65" customHeight="1" x14ac:dyDescent="0.45"/>
    <row r="280" s="11" customFormat="1" ht="7.65" customHeight="1" x14ac:dyDescent="0.45"/>
    <row r="281" s="11" customFormat="1" ht="7.65" customHeight="1" x14ac:dyDescent="0.45"/>
    <row r="282" s="11" customFormat="1" ht="7.65" customHeight="1" x14ac:dyDescent="0.45"/>
    <row r="283" s="11" customFormat="1" ht="7.65" customHeight="1" x14ac:dyDescent="0.45"/>
    <row r="284" s="11" customFormat="1" ht="7.65" customHeight="1" x14ac:dyDescent="0.45"/>
    <row r="285" s="11" customFormat="1" ht="7.65" customHeight="1" x14ac:dyDescent="0.45"/>
    <row r="286" s="11" customFormat="1" ht="7.65" customHeight="1" x14ac:dyDescent="0.45"/>
    <row r="287" s="11" customFormat="1" ht="7.65" customHeight="1" x14ac:dyDescent="0.45"/>
    <row r="288" s="11" customFormat="1" ht="7.65" customHeight="1" x14ac:dyDescent="0.45"/>
    <row r="289" s="11" customFormat="1" ht="7.65" customHeight="1" x14ac:dyDescent="0.45"/>
    <row r="290" s="11" customFormat="1" ht="7.65" customHeight="1" x14ac:dyDescent="0.45"/>
    <row r="291" s="11" customFormat="1" ht="7.65" customHeight="1" x14ac:dyDescent="0.45"/>
    <row r="292" s="11" customFormat="1" ht="7.65" customHeight="1" x14ac:dyDescent="0.45"/>
    <row r="293" s="11" customFormat="1" ht="7.65" customHeight="1" x14ac:dyDescent="0.45"/>
    <row r="294" s="11" customFormat="1" ht="7.65" customHeight="1" x14ac:dyDescent="0.45"/>
    <row r="295" s="11" customFormat="1" ht="7.65" customHeight="1" x14ac:dyDescent="0.45"/>
    <row r="296" s="11" customFormat="1" ht="7.65" customHeight="1" x14ac:dyDescent="0.45"/>
    <row r="297" s="11" customFormat="1" ht="7.65" customHeight="1" x14ac:dyDescent="0.45"/>
    <row r="298" s="11" customFormat="1" ht="7.65" customHeight="1" x14ac:dyDescent="0.45"/>
    <row r="299" s="11" customFormat="1" ht="7.65" customHeight="1" x14ac:dyDescent="0.45"/>
    <row r="300" s="11" customFormat="1" ht="7.65" customHeight="1" x14ac:dyDescent="0.45"/>
    <row r="301" s="11" customFormat="1" ht="7.65" customHeight="1" x14ac:dyDescent="0.45"/>
    <row r="302" s="11" customFormat="1" ht="7.65" customHeight="1" x14ac:dyDescent="0.45"/>
    <row r="303" s="11" customFormat="1" ht="7.65" customHeight="1" x14ac:dyDescent="0.45"/>
    <row r="304" s="11" customFormat="1" ht="7.65" customHeight="1" x14ac:dyDescent="0.45"/>
    <row r="305" s="11" customFormat="1" ht="7.65" customHeight="1" x14ac:dyDescent="0.45"/>
    <row r="306" s="11" customFormat="1" ht="7.65" customHeight="1" x14ac:dyDescent="0.45"/>
    <row r="307" s="11" customFormat="1" ht="7.65" customHeight="1" x14ac:dyDescent="0.45"/>
    <row r="308" s="11" customFormat="1" ht="7.65" customHeight="1" x14ac:dyDescent="0.45"/>
    <row r="309" s="11" customFormat="1" ht="7.65" customHeight="1" x14ac:dyDescent="0.45"/>
    <row r="310" s="11" customFormat="1" ht="7.65" customHeight="1" x14ac:dyDescent="0.45"/>
    <row r="311" s="11" customFormat="1" ht="7.65" customHeight="1" x14ac:dyDescent="0.45"/>
    <row r="312" s="11" customFormat="1" ht="7.65" customHeight="1" x14ac:dyDescent="0.45"/>
    <row r="313" s="11" customFormat="1" ht="7.65" customHeight="1" x14ac:dyDescent="0.45"/>
    <row r="314" s="11" customFormat="1" ht="7.65" customHeight="1" x14ac:dyDescent="0.45"/>
    <row r="315" s="11" customFormat="1" ht="7.65" customHeight="1" x14ac:dyDescent="0.45"/>
    <row r="316" s="11" customFormat="1" ht="7.65" customHeight="1" x14ac:dyDescent="0.45"/>
    <row r="317" s="11" customFormat="1" ht="7.65" customHeight="1" x14ac:dyDescent="0.45"/>
    <row r="318" s="11" customFormat="1" ht="7.65" customHeight="1" x14ac:dyDescent="0.45"/>
    <row r="319" s="11" customFormat="1" ht="7.65" customHeight="1" x14ac:dyDescent="0.45"/>
    <row r="320" s="11" customFormat="1" ht="7.65" customHeight="1" x14ac:dyDescent="0.45"/>
    <row r="321" s="11" customFormat="1" ht="7.65" customHeight="1" x14ac:dyDescent="0.45"/>
    <row r="322" s="11" customFormat="1" ht="7.65" customHeight="1" x14ac:dyDescent="0.45"/>
    <row r="323" s="11" customFormat="1" ht="7.65" customHeight="1" x14ac:dyDescent="0.45"/>
    <row r="324" s="11" customFormat="1" ht="7.65" customHeight="1" x14ac:dyDescent="0.45"/>
    <row r="325" s="11" customFormat="1" ht="7.65" customHeight="1" x14ac:dyDescent="0.45"/>
    <row r="326" s="11" customFormat="1" ht="7.65" customHeight="1" x14ac:dyDescent="0.45"/>
    <row r="327" s="11" customFormat="1" ht="7.65" customHeight="1" x14ac:dyDescent="0.45"/>
    <row r="328" s="11" customFormat="1" ht="7.65" customHeight="1" x14ac:dyDescent="0.45"/>
    <row r="329" s="11" customFormat="1" ht="7.65" customHeight="1" x14ac:dyDescent="0.45"/>
    <row r="330" s="11" customFormat="1" ht="7.65" customHeight="1" x14ac:dyDescent="0.45"/>
    <row r="331" s="11" customFormat="1" ht="7.65" customHeight="1" x14ac:dyDescent="0.45"/>
    <row r="332" s="11" customFormat="1" ht="7.65" customHeight="1" x14ac:dyDescent="0.45"/>
    <row r="333" s="11" customFormat="1" ht="7.65" customHeight="1" x14ac:dyDescent="0.45"/>
    <row r="334" s="11" customFormat="1" ht="7.65" customHeight="1" x14ac:dyDescent="0.45"/>
    <row r="335" s="11" customFormat="1" ht="7.65" customHeight="1" x14ac:dyDescent="0.45"/>
    <row r="336" s="11" customFormat="1" ht="7.65" customHeight="1" x14ac:dyDescent="0.45"/>
    <row r="337" s="11" customFormat="1" ht="7.65" customHeight="1" x14ac:dyDescent="0.45"/>
    <row r="338" s="11" customFormat="1" ht="7.65" customHeight="1" x14ac:dyDescent="0.45"/>
    <row r="339" s="11" customFormat="1" ht="7.65" customHeight="1" x14ac:dyDescent="0.45"/>
    <row r="340" s="11" customFormat="1" ht="7.65" customHeight="1" x14ac:dyDescent="0.45"/>
    <row r="341" s="11" customFormat="1" ht="7.65" customHeight="1" x14ac:dyDescent="0.45"/>
    <row r="342" s="11" customFormat="1" ht="7.65" customHeight="1" x14ac:dyDescent="0.45"/>
    <row r="343" s="11" customFormat="1" ht="7.65" customHeight="1" x14ac:dyDescent="0.45"/>
    <row r="344" s="11" customFormat="1" ht="7.65" customHeight="1" x14ac:dyDescent="0.45"/>
    <row r="345" s="11" customFormat="1" ht="7.65" customHeight="1" x14ac:dyDescent="0.45"/>
    <row r="346" s="11" customFormat="1" ht="7.65" customHeight="1" x14ac:dyDescent="0.45"/>
    <row r="347" s="11" customFormat="1" ht="7.65" customHeight="1" x14ac:dyDescent="0.45"/>
    <row r="348" s="11" customFormat="1" ht="7.65" customHeight="1" x14ac:dyDescent="0.45"/>
    <row r="349" s="11" customFormat="1" ht="7.65" customHeight="1" x14ac:dyDescent="0.45"/>
    <row r="350" s="11" customFormat="1" ht="7.65" customHeight="1" x14ac:dyDescent="0.45"/>
    <row r="351" s="11" customFormat="1" ht="7.65" customHeight="1" x14ac:dyDescent="0.45"/>
    <row r="352" s="11" customFormat="1" ht="7.65" customHeight="1" x14ac:dyDescent="0.45"/>
    <row r="353" s="11" customFormat="1" ht="7.65" customHeight="1" x14ac:dyDescent="0.45"/>
    <row r="354" s="11" customFormat="1" ht="7.65" customHeight="1" x14ac:dyDescent="0.45"/>
    <row r="355" s="11" customFormat="1" ht="7.65" customHeight="1" x14ac:dyDescent="0.45"/>
    <row r="356" s="11" customFormat="1" ht="7.65" customHeight="1" x14ac:dyDescent="0.45"/>
    <row r="357" s="11" customFormat="1" ht="7.65" customHeight="1" x14ac:dyDescent="0.45"/>
    <row r="358" s="11" customFormat="1" ht="7.65" customHeight="1" x14ac:dyDescent="0.45"/>
    <row r="359" s="11" customFormat="1" ht="7.65" customHeight="1" x14ac:dyDescent="0.45"/>
    <row r="360" s="11" customFormat="1" ht="7.65" customHeight="1" x14ac:dyDescent="0.45"/>
    <row r="361" s="11" customFormat="1" ht="7.65" customHeight="1" x14ac:dyDescent="0.45"/>
    <row r="362" s="11" customFormat="1" ht="7.65" customHeight="1" x14ac:dyDescent="0.45"/>
    <row r="363" s="11" customFormat="1" ht="7.65" customHeight="1" x14ac:dyDescent="0.45"/>
    <row r="364" s="11" customFormat="1" ht="7.65" customHeight="1" x14ac:dyDescent="0.45"/>
    <row r="365" s="11" customFormat="1" ht="7.65" customHeight="1" x14ac:dyDescent="0.45"/>
    <row r="366" s="11" customFormat="1" ht="7.65" customHeight="1" x14ac:dyDescent="0.45"/>
    <row r="367" s="11" customFormat="1" ht="7.65" customHeight="1" x14ac:dyDescent="0.45"/>
    <row r="368" s="11" customFormat="1" ht="7.65" customHeight="1" x14ac:dyDescent="0.45"/>
    <row r="369" s="11" customFormat="1" ht="7.65" customHeight="1" x14ac:dyDescent="0.45"/>
    <row r="370" s="11" customFormat="1" ht="7.65" customHeight="1" x14ac:dyDescent="0.45"/>
    <row r="371" s="11" customFormat="1" ht="7.65" customHeight="1" x14ac:dyDescent="0.45"/>
    <row r="372" s="11" customFormat="1" ht="7.65" customHeight="1" x14ac:dyDescent="0.45"/>
    <row r="373" s="11" customFormat="1" ht="7.65" customHeight="1" x14ac:dyDescent="0.45"/>
    <row r="374" s="11" customFormat="1" ht="7.65" customHeight="1" x14ac:dyDescent="0.45"/>
    <row r="375" s="11" customFormat="1" ht="7.65" customHeight="1" x14ac:dyDescent="0.45"/>
    <row r="376" s="11" customFormat="1" ht="7.65" customHeight="1" x14ac:dyDescent="0.45"/>
    <row r="377" s="11" customFormat="1" ht="7.65" customHeight="1" x14ac:dyDescent="0.45"/>
    <row r="378" s="11" customFormat="1" ht="7.65" customHeight="1" x14ac:dyDescent="0.45"/>
    <row r="379" s="11" customFormat="1" ht="7.65" customHeight="1" x14ac:dyDescent="0.45"/>
    <row r="380" s="11" customFormat="1" ht="7.65" customHeight="1" x14ac:dyDescent="0.45"/>
    <row r="381" s="11" customFormat="1" ht="7.65" customHeight="1" x14ac:dyDescent="0.45"/>
    <row r="382" s="11" customFormat="1" ht="7.65" customHeight="1" x14ac:dyDescent="0.45"/>
    <row r="383" s="11" customFormat="1" ht="7.65" customHeight="1" x14ac:dyDescent="0.45"/>
    <row r="384" s="11" customFormat="1" ht="7.65" customHeight="1" x14ac:dyDescent="0.45"/>
    <row r="385" s="11" customFormat="1" ht="7.65" customHeight="1" x14ac:dyDescent="0.45"/>
    <row r="386" s="11" customFormat="1" ht="7.65" customHeight="1" x14ac:dyDescent="0.45"/>
    <row r="387" s="11" customFormat="1" ht="7.65" customHeight="1" x14ac:dyDescent="0.45"/>
    <row r="388" s="11" customFormat="1" ht="7.65" customHeight="1" x14ac:dyDescent="0.45"/>
    <row r="389" s="11" customFormat="1" ht="7.65" customHeight="1" x14ac:dyDescent="0.45"/>
    <row r="390" s="11" customFormat="1" ht="7.65" customHeight="1" x14ac:dyDescent="0.45"/>
    <row r="391" s="11" customFormat="1" ht="7.65" customHeight="1" x14ac:dyDescent="0.45"/>
    <row r="392" s="11" customFormat="1" ht="7.65" customHeight="1" x14ac:dyDescent="0.45"/>
    <row r="393" s="11" customFormat="1" ht="7.65" customHeight="1" x14ac:dyDescent="0.45"/>
    <row r="394" s="11" customFormat="1" ht="7.65" customHeight="1" x14ac:dyDescent="0.45"/>
    <row r="395" s="11" customFormat="1" ht="7.65" customHeight="1" x14ac:dyDescent="0.45"/>
    <row r="396" s="11" customFormat="1" ht="7.65" customHeight="1" x14ac:dyDescent="0.45"/>
    <row r="397" s="11" customFormat="1" ht="7.65" customHeight="1" x14ac:dyDescent="0.45"/>
    <row r="398" s="11" customFormat="1" ht="7.65" customHeight="1" x14ac:dyDescent="0.45"/>
    <row r="399" s="11" customFormat="1" ht="7.65" customHeight="1" x14ac:dyDescent="0.45"/>
    <row r="400" s="11" customFormat="1" ht="7.65" customHeight="1" x14ac:dyDescent="0.45"/>
    <row r="401" s="11" customFormat="1" ht="7.65" customHeight="1" x14ac:dyDescent="0.45"/>
    <row r="402" s="11" customFormat="1" ht="7.65" customHeight="1" x14ac:dyDescent="0.45"/>
    <row r="403" s="11" customFormat="1" ht="7.65" customHeight="1" x14ac:dyDescent="0.45"/>
    <row r="404" s="11" customFormat="1" ht="7.65" customHeight="1" x14ac:dyDescent="0.45"/>
    <row r="405" s="11" customFormat="1" ht="7.65" customHeight="1" x14ac:dyDescent="0.45"/>
    <row r="406" s="11" customFormat="1" ht="7.65" customHeight="1" x14ac:dyDescent="0.45"/>
    <row r="407" s="11" customFormat="1" ht="7.65" customHeight="1" x14ac:dyDescent="0.45"/>
    <row r="408" s="11" customFormat="1" ht="7.65" customHeight="1" x14ac:dyDescent="0.45"/>
    <row r="409" s="11" customFormat="1" ht="7.65" customHeight="1" x14ac:dyDescent="0.45"/>
    <row r="410" s="11" customFormat="1" ht="7.65" customHeight="1" x14ac:dyDescent="0.45"/>
    <row r="411" s="11" customFormat="1" ht="7.65" customHeight="1" x14ac:dyDescent="0.45"/>
    <row r="412" s="11" customFormat="1" ht="7.65" customHeight="1" x14ac:dyDescent="0.45"/>
    <row r="413" s="11" customFormat="1" ht="7.65" customHeight="1" x14ac:dyDescent="0.45"/>
    <row r="414" s="11" customFormat="1" ht="7.65" customHeight="1" x14ac:dyDescent="0.45"/>
    <row r="415" s="11" customFormat="1" ht="7.65" customHeight="1" x14ac:dyDescent="0.45"/>
    <row r="416" s="11" customFormat="1" ht="7.65" customHeight="1" x14ac:dyDescent="0.45"/>
    <row r="417" spans="8:55" s="11" customFormat="1" ht="7.65" customHeight="1" x14ac:dyDescent="0.45"/>
    <row r="418" spans="8:55" s="11" customFormat="1" ht="7.65" customHeight="1" x14ac:dyDescent="0.45"/>
    <row r="419" spans="8:55" s="11" customFormat="1" ht="7.65" customHeight="1" x14ac:dyDescent="0.45"/>
    <row r="420" spans="8:55" s="11" customFormat="1" ht="7.65" customHeight="1" x14ac:dyDescent="0.45">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row>
    <row r="421" spans="8:55" ht="7.65" customHeight="1" x14ac:dyDescent="0.45"/>
    <row r="422" spans="8:55" ht="7.65" customHeight="1" x14ac:dyDescent="0.45"/>
  </sheetData>
  <mergeCells count="124">
    <mergeCell ref="C165:AC166"/>
    <mergeCell ref="C167:BH178"/>
    <mergeCell ref="B124:R125"/>
    <mergeCell ref="C127:N128"/>
    <mergeCell ref="C129:BH148"/>
    <mergeCell ref="C150:AC151"/>
    <mergeCell ref="R116:U117"/>
    <mergeCell ref="E118:N119"/>
    <mergeCell ref="O118:AV119"/>
    <mergeCell ref="B121:J122"/>
    <mergeCell ref="AS121:BH122"/>
    <mergeCell ref="C116:O117"/>
    <mergeCell ref="V116:W117"/>
    <mergeCell ref="X116:Y117"/>
    <mergeCell ref="Z116:AA117"/>
    <mergeCell ref="AB116:AC117"/>
    <mergeCell ref="AD116:AE117"/>
    <mergeCell ref="C98:W99"/>
    <mergeCell ref="E100:BF103"/>
    <mergeCell ref="E107:O108"/>
    <mergeCell ref="E109:O110"/>
    <mergeCell ref="AP107:BD108"/>
    <mergeCell ref="AP109:BD110"/>
    <mergeCell ref="C105:M106"/>
    <mergeCell ref="AG90:AY91"/>
    <mergeCell ref="C152:BH163"/>
    <mergeCell ref="AP111:BD112"/>
    <mergeCell ref="E113:O114"/>
    <mergeCell ref="P113:AD114"/>
    <mergeCell ref="AE113:AO114"/>
    <mergeCell ref="AP113:BD114"/>
    <mergeCell ref="E111:O112"/>
    <mergeCell ref="P107:AD108"/>
    <mergeCell ref="P109:AD110"/>
    <mergeCell ref="P111:AD112"/>
    <mergeCell ref="AE107:AO108"/>
    <mergeCell ref="AE109:AO110"/>
    <mergeCell ref="AE111:AO112"/>
    <mergeCell ref="E93:P94"/>
    <mergeCell ref="E95:P96"/>
    <mergeCell ref="Q95:BG96"/>
    <mergeCell ref="Q93:BG94"/>
    <mergeCell ref="C86:Q87"/>
    <mergeCell ref="J90:Z91"/>
    <mergeCell ref="AA90:AA91"/>
    <mergeCell ref="D81:M82"/>
    <mergeCell ref="E83:N84"/>
    <mergeCell ref="AJ83:AS84"/>
    <mergeCell ref="T83:AG84"/>
    <mergeCell ref="AM78:AS79"/>
    <mergeCell ref="AT78:BC79"/>
    <mergeCell ref="H78:R79"/>
    <mergeCell ref="S78:Z79"/>
    <mergeCell ref="E74:G79"/>
    <mergeCell ref="AA78:AF79"/>
    <mergeCell ref="AG78:AL79"/>
    <mergeCell ref="H74:R75"/>
    <mergeCell ref="S74:Z75"/>
    <mergeCell ref="AA74:AF75"/>
    <mergeCell ref="AG74:AL75"/>
    <mergeCell ref="AM74:AS75"/>
    <mergeCell ref="AT74:BC75"/>
    <mergeCell ref="H76:R77"/>
    <mergeCell ref="S76:Z77"/>
    <mergeCell ref="AA76:AF77"/>
    <mergeCell ref="AG76:AL77"/>
    <mergeCell ref="AM76:AS77"/>
    <mergeCell ref="AT76:BC77"/>
    <mergeCell ref="E64:G66"/>
    <mergeCell ref="H64:R66"/>
    <mergeCell ref="S64:Z66"/>
    <mergeCell ref="AA64:AF66"/>
    <mergeCell ref="AG64:AL66"/>
    <mergeCell ref="AM64:AS66"/>
    <mergeCell ref="AT64:BC66"/>
    <mergeCell ref="S72:Z73"/>
    <mergeCell ref="S70:Z71"/>
    <mergeCell ref="E67:G73"/>
    <mergeCell ref="AG72:AL73"/>
    <mergeCell ref="AG70:AL71"/>
    <mergeCell ref="AG67:AL69"/>
    <mergeCell ref="AA72:AF73"/>
    <mergeCell ref="AA70:AF71"/>
    <mergeCell ref="AA67:AF69"/>
    <mergeCell ref="H67:R69"/>
    <mergeCell ref="H70:R71"/>
    <mergeCell ref="H72:R73"/>
    <mergeCell ref="S67:Z69"/>
    <mergeCell ref="AT72:BC73"/>
    <mergeCell ref="AT70:BC71"/>
    <mergeCell ref="AT67:BC69"/>
    <mergeCell ref="AM72:AS73"/>
    <mergeCell ref="C61:V62"/>
    <mergeCell ref="AQ37:BA38"/>
    <mergeCell ref="D39:Q40"/>
    <mergeCell ref="D42:BC45"/>
    <mergeCell ref="AM70:AS71"/>
    <mergeCell ref="AM67:AS69"/>
    <mergeCell ref="AD35:AE36"/>
    <mergeCell ref="C37:L38"/>
    <mergeCell ref="N37:X38"/>
    <mergeCell ref="AA37:AF38"/>
    <mergeCell ref="AI37:AN38"/>
    <mergeCell ref="E47:J48"/>
    <mergeCell ref="C56:N57"/>
    <mergeCell ref="O56:BG59"/>
    <mergeCell ref="C32:BF33"/>
    <mergeCell ref="AG26:AL27"/>
    <mergeCell ref="AM26:BE27"/>
    <mergeCell ref="BF26:BG27"/>
    <mergeCell ref="V29:AH30"/>
    <mergeCell ref="AO20:BH21"/>
    <mergeCell ref="AS13:BH14"/>
    <mergeCell ref="D15:S16"/>
    <mergeCell ref="H2:AZ6"/>
    <mergeCell ref="A8:BH9"/>
    <mergeCell ref="B11:H12"/>
    <mergeCell ref="AS11:BH12"/>
    <mergeCell ref="A1:F7"/>
    <mergeCell ref="AO17:BH18"/>
    <mergeCell ref="AI20:AN21"/>
    <mergeCell ref="AI17:AN18"/>
    <mergeCell ref="AI23:AN24"/>
    <mergeCell ref="AO23:BH24"/>
  </mergeCells>
  <phoneticPr fontId="7"/>
  <pageMargins left="0.23622047244094491" right="0.23622047244094491"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13</xdr:col>
                    <xdr:colOff>22860</xdr:colOff>
                    <xdr:row>35</xdr:row>
                    <xdr:rowOff>68580</xdr:rowOff>
                  </from>
                  <to>
                    <xdr:col>24</xdr:col>
                    <xdr:colOff>22860</xdr:colOff>
                    <xdr:row>38</xdr:row>
                    <xdr:rowOff>38100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25</xdr:col>
                    <xdr:colOff>83820</xdr:colOff>
                    <xdr:row>35</xdr:row>
                    <xdr:rowOff>99060</xdr:rowOff>
                  </from>
                  <to>
                    <xdr:col>32</xdr:col>
                    <xdr:colOff>22860</xdr:colOff>
                    <xdr:row>38</xdr:row>
                    <xdr:rowOff>22860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41</xdr:col>
                    <xdr:colOff>106680</xdr:colOff>
                    <xdr:row>35</xdr:row>
                    <xdr:rowOff>83820</xdr:rowOff>
                  </from>
                  <to>
                    <xdr:col>48</xdr:col>
                    <xdr:colOff>38100</xdr:colOff>
                    <xdr:row>38</xdr:row>
                    <xdr:rowOff>7620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34</xdr:col>
                    <xdr:colOff>7620</xdr:colOff>
                    <xdr:row>35</xdr:row>
                    <xdr:rowOff>83820</xdr:rowOff>
                  </from>
                  <to>
                    <xdr:col>40</xdr:col>
                    <xdr:colOff>60960</xdr:colOff>
                    <xdr:row>38</xdr:row>
                    <xdr:rowOff>7620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19</xdr:col>
                    <xdr:colOff>99060</xdr:colOff>
                    <xdr:row>41</xdr:row>
                    <xdr:rowOff>7620</xdr:rowOff>
                  </from>
                  <to>
                    <xdr:col>23</xdr:col>
                    <xdr:colOff>99060</xdr:colOff>
                    <xdr:row>43</xdr:row>
                    <xdr:rowOff>22860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25</xdr:col>
                    <xdr:colOff>76200</xdr:colOff>
                    <xdr:row>41</xdr:row>
                    <xdr:rowOff>7620</xdr:rowOff>
                  </from>
                  <to>
                    <xdr:col>29</xdr:col>
                    <xdr:colOff>83820</xdr:colOff>
                    <xdr:row>43</xdr:row>
                    <xdr:rowOff>22860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114300</xdr:colOff>
                    <xdr:row>81</xdr:row>
                    <xdr:rowOff>99060</xdr:rowOff>
                  </from>
                  <to>
                    <xdr:col>33</xdr:col>
                    <xdr:colOff>22860</xdr:colOff>
                    <xdr:row>84</xdr:row>
                    <xdr:rowOff>7620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34</xdr:col>
                    <xdr:colOff>106680</xdr:colOff>
                    <xdr:row>81</xdr:row>
                    <xdr:rowOff>99060</xdr:rowOff>
                  </from>
                  <to>
                    <xdr:col>45</xdr:col>
                    <xdr:colOff>30480</xdr:colOff>
                    <xdr:row>84</xdr:row>
                    <xdr:rowOff>22860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18</xdr:col>
                    <xdr:colOff>22860</xdr:colOff>
                    <xdr:row>86</xdr:row>
                    <xdr:rowOff>83820</xdr:rowOff>
                  </from>
                  <to>
                    <xdr:col>29</xdr:col>
                    <xdr:colOff>83820</xdr:colOff>
                    <xdr:row>89</xdr:row>
                    <xdr:rowOff>7620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30</xdr:col>
                    <xdr:colOff>99060</xdr:colOff>
                    <xdr:row>86</xdr:row>
                    <xdr:rowOff>83820</xdr:rowOff>
                  </from>
                  <to>
                    <xdr:col>38</xdr:col>
                    <xdr:colOff>76200</xdr:colOff>
                    <xdr:row>89</xdr:row>
                    <xdr:rowOff>7620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39</xdr:col>
                    <xdr:colOff>7620</xdr:colOff>
                    <xdr:row>86</xdr:row>
                    <xdr:rowOff>83820</xdr:rowOff>
                  </from>
                  <to>
                    <xdr:col>46</xdr:col>
                    <xdr:colOff>60960</xdr:colOff>
                    <xdr:row>89</xdr:row>
                    <xdr:rowOff>7620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3</xdr:col>
                    <xdr:colOff>68580</xdr:colOff>
                    <xdr:row>88</xdr:row>
                    <xdr:rowOff>83820</xdr:rowOff>
                  </from>
                  <to>
                    <xdr:col>8</xdr:col>
                    <xdr:colOff>106680</xdr:colOff>
                    <xdr:row>91</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28</xdr:col>
                    <xdr:colOff>99060</xdr:colOff>
                    <xdr:row>88</xdr:row>
                    <xdr:rowOff>83820</xdr:rowOff>
                  </from>
                  <to>
                    <xdr:col>32</xdr:col>
                    <xdr:colOff>22860</xdr:colOff>
                    <xdr:row>91</xdr:row>
                    <xdr:rowOff>7620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60960</xdr:colOff>
                    <xdr:row>86</xdr:row>
                    <xdr:rowOff>76200</xdr:rowOff>
                  </from>
                  <to>
                    <xdr:col>10</xdr:col>
                    <xdr:colOff>22860</xdr:colOff>
                    <xdr:row>89</xdr:row>
                    <xdr:rowOff>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10</xdr:col>
                    <xdr:colOff>76200</xdr:colOff>
                    <xdr:row>86</xdr:row>
                    <xdr:rowOff>83820</xdr:rowOff>
                  </from>
                  <to>
                    <xdr:col>17</xdr:col>
                    <xdr:colOff>38100</xdr:colOff>
                    <xdr:row>89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1B0D7-39CE-424D-B53F-4D9ECB48F951}">
  <sheetPr codeName="Sheet2"/>
  <dimension ref="A5:CV341"/>
  <sheetViews>
    <sheetView showGridLines="0" tabSelected="1" view="pageBreakPreview" zoomScale="145" zoomScaleNormal="130" zoomScaleSheetLayoutView="145" workbookViewId="0">
      <selection activeCell="AM23" sqref="AM23:BH24"/>
    </sheetView>
  </sheetViews>
  <sheetFormatPr defaultColWidth="8.69921875" defaultRowHeight="13.2" x14ac:dyDescent="0.45"/>
  <cols>
    <col min="1" max="62" width="1.5" style="35" customWidth="1"/>
    <col min="63" max="63" width="9.59765625" style="35" hidden="1" customWidth="1"/>
    <col min="64" max="64" width="10" style="35" hidden="1" customWidth="1"/>
    <col min="65" max="65" width="11.19921875" style="35" hidden="1" customWidth="1"/>
    <col min="66" max="66" width="4.09765625" style="61" hidden="1" customWidth="1"/>
    <col min="67" max="67" width="11.19921875" style="74" hidden="1" customWidth="1"/>
    <col min="68" max="68" width="5.59765625" style="37" hidden="1" customWidth="1"/>
    <col min="69" max="69" width="4.8984375" style="37" customWidth="1"/>
    <col min="70" max="100" width="1.5" style="37" customWidth="1"/>
    <col min="101" max="287" width="1.5" style="35" customWidth="1"/>
    <col min="288" max="16384" width="8.69921875" style="35"/>
  </cols>
  <sheetData>
    <row r="5" spans="1:100" ht="7.65" customHeight="1" x14ac:dyDescent="0.45">
      <c r="A5" s="252" t="s">
        <v>1</v>
      </c>
      <c r="B5" s="252"/>
      <c r="C5" s="252"/>
      <c r="D5" s="252"/>
      <c r="E5" s="252"/>
      <c r="F5" s="252"/>
      <c r="G5" s="262" t="s">
        <v>98</v>
      </c>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47"/>
      <c r="AY5" s="47"/>
      <c r="AZ5" s="47"/>
    </row>
    <row r="6" spans="1:100" ht="7.65" customHeight="1" x14ac:dyDescent="0.45">
      <c r="A6" s="252"/>
      <c r="B6" s="252"/>
      <c r="C6" s="252"/>
      <c r="D6" s="252"/>
      <c r="E6" s="252"/>
      <c r="F6" s="25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47"/>
      <c r="AY6" s="47"/>
      <c r="AZ6" s="47"/>
      <c r="BA6" s="36"/>
      <c r="BB6" s="36"/>
      <c r="BC6" s="36"/>
      <c r="BD6" s="36"/>
      <c r="BE6" s="36"/>
    </row>
    <row r="7" spans="1:100" ht="7.65" customHeight="1" x14ac:dyDescent="0.45">
      <c r="A7" s="252"/>
      <c r="B7" s="252"/>
      <c r="C7" s="252"/>
      <c r="D7" s="252"/>
      <c r="E7" s="252"/>
      <c r="F7" s="25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47"/>
      <c r="AY7" s="47"/>
      <c r="AZ7" s="47"/>
      <c r="BA7" s="36"/>
      <c r="BB7" s="36"/>
      <c r="BC7" s="36"/>
      <c r="BD7" s="36"/>
      <c r="BE7" s="36"/>
    </row>
    <row r="8" spans="1:100" ht="7.65" customHeight="1" x14ac:dyDescent="0.45">
      <c r="A8" s="252"/>
      <c r="B8" s="252"/>
      <c r="C8" s="252"/>
      <c r="D8" s="252"/>
      <c r="E8" s="252"/>
      <c r="F8" s="25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47"/>
      <c r="AY8" s="47"/>
      <c r="AZ8" s="47"/>
      <c r="BA8" s="36"/>
      <c r="BB8" s="36"/>
      <c r="BC8" s="36"/>
      <c r="BD8" s="36"/>
      <c r="BE8" s="36"/>
    </row>
    <row r="9" spans="1:100" ht="2.4" customHeight="1" x14ac:dyDescent="0.45">
      <c r="A9" s="252"/>
      <c r="B9" s="252"/>
      <c r="C9" s="252"/>
      <c r="D9" s="252"/>
      <c r="E9" s="252"/>
      <c r="F9" s="252"/>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row>
    <row r="10" spans="1:100" s="31" customFormat="1" ht="7.65" customHeight="1" x14ac:dyDescent="0.45">
      <c r="A10" s="253" t="s">
        <v>105</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5"/>
      <c r="BN10" s="2"/>
      <c r="BO10" s="74"/>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row>
    <row r="11" spans="1:100" s="31" customFormat="1" ht="7.65" customHeight="1" x14ac:dyDescent="0.45">
      <c r="A11" s="256"/>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8"/>
      <c r="BN11" s="2"/>
      <c r="BO11" s="74"/>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row>
    <row r="12" spans="1:100" s="31" customFormat="1" ht="7.65" customHeight="1" x14ac:dyDescent="0.45">
      <c r="A12" s="2"/>
      <c r="BN12" s="2"/>
      <c r="BO12" s="74"/>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row>
    <row r="13" spans="1:100" s="31" customFormat="1" ht="7.65" customHeight="1" x14ac:dyDescent="0.45">
      <c r="A13" s="3"/>
      <c r="B13" s="259" t="s">
        <v>4</v>
      </c>
      <c r="C13" s="259"/>
      <c r="D13" s="259"/>
      <c r="E13" s="259"/>
      <c r="F13" s="259"/>
      <c r="G13" s="259"/>
      <c r="H13" s="259"/>
      <c r="AS13" s="259" t="s">
        <v>85</v>
      </c>
      <c r="AT13" s="223"/>
      <c r="AU13" s="223"/>
      <c r="AV13" s="223"/>
      <c r="AW13" s="223"/>
      <c r="AX13" s="223"/>
      <c r="AY13" s="223"/>
      <c r="AZ13" s="223"/>
      <c r="BA13" s="223"/>
      <c r="BB13" s="223"/>
      <c r="BC13" s="223"/>
      <c r="BD13" s="223"/>
      <c r="BE13" s="223"/>
      <c r="BF13" s="223"/>
      <c r="BG13" s="223"/>
      <c r="BH13" s="223"/>
      <c r="BN13" s="2"/>
      <c r="BO13" s="74"/>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row>
    <row r="14" spans="1:100" s="31" customFormat="1" ht="7.65" customHeight="1" x14ac:dyDescent="0.45">
      <c r="A14" s="2"/>
      <c r="B14" s="259"/>
      <c r="C14" s="259"/>
      <c r="D14" s="259"/>
      <c r="E14" s="259"/>
      <c r="F14" s="259"/>
      <c r="G14" s="259"/>
      <c r="H14" s="259"/>
      <c r="AS14" s="223"/>
      <c r="AT14" s="223"/>
      <c r="AU14" s="223"/>
      <c r="AV14" s="223"/>
      <c r="AW14" s="223"/>
      <c r="AX14" s="223"/>
      <c r="AY14" s="223"/>
      <c r="AZ14" s="223"/>
      <c r="BA14" s="223"/>
      <c r="BB14" s="223"/>
      <c r="BC14" s="223"/>
      <c r="BD14" s="223"/>
      <c r="BE14" s="223"/>
      <c r="BF14" s="223"/>
      <c r="BG14" s="223"/>
      <c r="BH14" s="223"/>
      <c r="BN14" s="2"/>
      <c r="BO14" s="74"/>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row>
    <row r="15" spans="1:100" s="31" customFormat="1" ht="7.65" customHeight="1" x14ac:dyDescent="0.45">
      <c r="A15" s="12"/>
      <c r="AS15" s="260" t="s">
        <v>86</v>
      </c>
      <c r="AT15" s="260"/>
      <c r="AU15" s="260"/>
      <c r="AV15" s="260"/>
      <c r="AW15" s="260"/>
      <c r="AX15" s="260"/>
      <c r="AY15" s="260"/>
      <c r="AZ15" s="260"/>
      <c r="BA15" s="260"/>
      <c r="BB15" s="260"/>
      <c r="BC15" s="260"/>
      <c r="BD15" s="260"/>
      <c r="BE15" s="260"/>
      <c r="BF15" s="260"/>
      <c r="BG15" s="260"/>
      <c r="BH15" s="260"/>
      <c r="BN15" s="2"/>
      <c r="BO15" s="74"/>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row>
    <row r="16" spans="1:100" s="31" customFormat="1" ht="28.8" customHeight="1" x14ac:dyDescent="0.45">
      <c r="A16" s="1"/>
      <c r="AS16" s="260"/>
      <c r="AT16" s="260"/>
      <c r="AU16" s="260"/>
      <c r="AV16" s="260"/>
      <c r="AW16" s="260"/>
      <c r="AX16" s="260"/>
      <c r="AY16" s="260"/>
      <c r="AZ16" s="260"/>
      <c r="BA16" s="260"/>
      <c r="BB16" s="260"/>
      <c r="BC16" s="260"/>
      <c r="BD16" s="260"/>
      <c r="BE16" s="260"/>
      <c r="BF16" s="260"/>
      <c r="BG16" s="260"/>
      <c r="BH16" s="260"/>
      <c r="BN16" s="2"/>
      <c r="BO16" s="74"/>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row>
    <row r="17" spans="1:100" s="31" customFormat="1" ht="7.65" customHeight="1" x14ac:dyDescent="0.45">
      <c r="A17" s="13"/>
      <c r="D17" s="223" t="s">
        <v>7</v>
      </c>
      <c r="E17" s="223"/>
      <c r="F17" s="223"/>
      <c r="G17" s="223"/>
      <c r="H17" s="223"/>
      <c r="I17" s="223"/>
      <c r="J17" s="223"/>
      <c r="K17" s="223"/>
      <c r="L17" s="223"/>
      <c r="M17" s="223"/>
      <c r="N17" s="223"/>
      <c r="O17" s="223"/>
      <c r="P17" s="223"/>
      <c r="Q17" s="223"/>
      <c r="R17" s="223"/>
      <c r="S17" s="223"/>
      <c r="BN17" s="2"/>
      <c r="BO17" s="74"/>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row>
    <row r="18" spans="1:100" s="31" customFormat="1" ht="7.65" customHeight="1" thickBot="1" x14ac:dyDescent="0.5">
      <c r="A18" s="13"/>
      <c r="D18" s="223"/>
      <c r="E18" s="223"/>
      <c r="F18" s="223"/>
      <c r="G18" s="223"/>
      <c r="H18" s="223"/>
      <c r="I18" s="223"/>
      <c r="J18" s="223"/>
      <c r="K18" s="223"/>
      <c r="L18" s="223"/>
      <c r="M18" s="223"/>
      <c r="N18" s="223"/>
      <c r="O18" s="223"/>
      <c r="P18" s="223"/>
      <c r="Q18" s="223"/>
      <c r="R18" s="223"/>
      <c r="S18" s="223"/>
      <c r="BN18" s="62"/>
      <c r="BO18" s="74"/>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row>
    <row r="19" spans="1:100" s="31" customFormat="1" ht="7.65" customHeight="1" x14ac:dyDescent="0.45">
      <c r="A19" s="4"/>
      <c r="AG19" s="261" t="s">
        <v>8</v>
      </c>
      <c r="AH19" s="261"/>
      <c r="AI19" s="261"/>
      <c r="AJ19" s="261"/>
      <c r="AK19" s="261"/>
      <c r="AL19" s="26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M19" s="37" t="s">
        <v>117</v>
      </c>
      <c r="BN19" s="62"/>
      <c r="BO19" s="181" t="str">
        <f>IF(AM19="","FALSE","")</f>
        <v>FALSE</v>
      </c>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row>
    <row r="20" spans="1:100" s="31" customFormat="1" ht="7.65" customHeight="1" thickBot="1" x14ac:dyDescent="0.5">
      <c r="B20" s="5"/>
      <c r="AG20" s="261"/>
      <c r="AH20" s="261"/>
      <c r="AI20" s="261"/>
      <c r="AJ20" s="261"/>
      <c r="AK20" s="261"/>
      <c r="AL20" s="26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N20" s="62"/>
      <c r="BO20" s="182"/>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row>
    <row r="21" spans="1:100" s="31" customFormat="1" ht="7.65" customHeight="1" x14ac:dyDescent="0.45">
      <c r="A21" s="1"/>
      <c r="AG21" s="261" t="s">
        <v>9</v>
      </c>
      <c r="AH21" s="261"/>
      <c r="AI21" s="261"/>
      <c r="AJ21" s="261"/>
      <c r="AK21" s="261"/>
      <c r="AL21" s="26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M21" s="37" t="s">
        <v>118</v>
      </c>
      <c r="BN21" s="62"/>
      <c r="BO21" s="181" t="str">
        <f t="shared" ref="BO21" si="0">IF(AM21="","FALSE","")</f>
        <v>FALSE</v>
      </c>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row>
    <row r="22" spans="1:100" s="31" customFormat="1" ht="7.65" customHeight="1" thickBot="1" x14ac:dyDescent="0.5">
      <c r="A22" s="1"/>
      <c r="AG22" s="261"/>
      <c r="AH22" s="261"/>
      <c r="AI22" s="261"/>
      <c r="AJ22" s="261"/>
      <c r="AK22" s="261"/>
      <c r="AL22" s="26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M22" s="37"/>
      <c r="BN22" s="62"/>
      <c r="BO22" s="182"/>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row>
    <row r="23" spans="1:100" s="31" customFormat="1" ht="7.65" customHeight="1" x14ac:dyDescent="0.45">
      <c r="B23" s="5"/>
      <c r="AG23" s="261" t="s">
        <v>11</v>
      </c>
      <c r="AH23" s="261"/>
      <c r="AI23" s="261"/>
      <c r="AJ23" s="261"/>
      <c r="AK23" s="261"/>
      <c r="AL23" s="26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M23" s="37" t="s">
        <v>119</v>
      </c>
      <c r="BN23" s="62"/>
      <c r="BO23" s="181" t="str">
        <f t="shared" ref="BO23" si="1">IF(AM23="","FALSE","")</f>
        <v>FALSE</v>
      </c>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row>
    <row r="24" spans="1:100" s="31" customFormat="1" ht="7.65" customHeight="1" thickBot="1" x14ac:dyDescent="0.5">
      <c r="A24" s="5"/>
      <c r="AG24" s="261"/>
      <c r="AH24" s="261"/>
      <c r="AI24" s="261"/>
      <c r="AJ24" s="261"/>
      <c r="AK24" s="261"/>
      <c r="AL24" s="26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N24" s="62"/>
      <c r="BO24" s="182"/>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row>
    <row r="25" spans="1:100" s="31" customFormat="1" ht="12" customHeight="1" thickBot="1" x14ac:dyDescent="0.5">
      <c r="A25" s="22"/>
      <c r="B25" s="22"/>
      <c r="C25" s="22"/>
      <c r="D25" s="22"/>
      <c r="E25" s="22"/>
      <c r="F25" s="14"/>
      <c r="BM25" s="48"/>
      <c r="BN25" s="62"/>
      <c r="BO25" s="74"/>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row>
    <row r="26" spans="1:100" s="31" customFormat="1" ht="7.65" customHeight="1" thickBot="1" x14ac:dyDescent="0.5">
      <c r="A26" s="22"/>
      <c r="B26" s="22"/>
      <c r="C26" s="22"/>
      <c r="D26" s="22"/>
      <c r="E26" s="22"/>
      <c r="F26" s="14"/>
      <c r="V26" s="87" t="s">
        <v>13</v>
      </c>
      <c r="W26" s="87"/>
      <c r="X26" s="87"/>
      <c r="Y26" s="87"/>
      <c r="Z26" s="87"/>
      <c r="AA26" s="87"/>
      <c r="AB26" s="87"/>
      <c r="AC26" s="87"/>
      <c r="AD26" s="87"/>
      <c r="AE26" s="87"/>
      <c r="AF26" s="87"/>
      <c r="AG26" s="87"/>
      <c r="AH26" s="87"/>
      <c r="AI26" s="33"/>
      <c r="AJ26" s="33"/>
      <c r="AK26" s="267" t="s">
        <v>107</v>
      </c>
      <c r="AL26" s="52"/>
      <c r="AM26" s="52"/>
      <c r="AN26" s="52"/>
      <c r="AO26" s="52"/>
      <c r="AP26" s="52"/>
      <c r="AQ26" s="52"/>
      <c r="AR26" s="52"/>
      <c r="AS26" s="52"/>
      <c r="AT26" s="52"/>
      <c r="AU26" s="52"/>
      <c r="AV26" s="52"/>
      <c r="AW26" s="52"/>
      <c r="AX26" s="52"/>
      <c r="AY26" s="52"/>
      <c r="AZ26" s="267" t="s">
        <v>33</v>
      </c>
      <c r="BA26" s="34"/>
      <c r="BB26" s="34"/>
      <c r="BC26" s="34"/>
      <c r="BD26" s="34"/>
      <c r="BE26" s="34"/>
      <c r="BM26" s="64" t="s">
        <v>108</v>
      </c>
      <c r="BN26" s="67" t="b">
        <v>0</v>
      </c>
      <c r="BO26" s="75" t="str">
        <f>IF(COUNTIF(BN26:BN27,"FALSE")=2,"FALSE","")</f>
        <v>FALSE</v>
      </c>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row>
    <row r="27" spans="1:100" s="31" customFormat="1" ht="7.65" customHeight="1" x14ac:dyDescent="0.45">
      <c r="A27" s="21"/>
      <c r="B27" s="22"/>
      <c r="C27" s="22"/>
      <c r="D27" s="22"/>
      <c r="E27" s="22"/>
      <c r="F27" s="22"/>
      <c r="V27" s="87"/>
      <c r="W27" s="87"/>
      <c r="X27" s="87"/>
      <c r="Y27" s="87"/>
      <c r="Z27" s="87"/>
      <c r="AA27" s="87"/>
      <c r="AB27" s="87"/>
      <c r="AC27" s="87"/>
      <c r="AD27" s="87"/>
      <c r="AE27" s="87"/>
      <c r="AF27" s="87"/>
      <c r="AG27" s="87"/>
      <c r="AH27" s="87"/>
      <c r="AI27" s="33"/>
      <c r="AJ27" s="33"/>
      <c r="AK27" s="267"/>
      <c r="AL27" s="52"/>
      <c r="AM27" s="52"/>
      <c r="AN27" s="52"/>
      <c r="AO27" s="52"/>
      <c r="AP27" s="52"/>
      <c r="AQ27" s="52"/>
      <c r="AR27" s="52"/>
      <c r="AS27" s="52"/>
      <c r="AT27" s="52"/>
      <c r="AU27" s="52"/>
      <c r="AV27" s="52"/>
      <c r="AW27" s="52"/>
      <c r="AX27" s="52"/>
      <c r="AY27" s="52"/>
      <c r="AZ27" s="267"/>
      <c r="BA27" s="34"/>
      <c r="BB27" s="34"/>
      <c r="BC27" s="34"/>
      <c r="BD27" s="34"/>
      <c r="BE27" s="34"/>
      <c r="BM27" s="66" t="s">
        <v>109</v>
      </c>
      <c r="BN27" s="65" t="b">
        <v>0</v>
      </c>
      <c r="BO27" s="76"/>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row>
    <row r="28" spans="1:100" s="31" customFormat="1" ht="7.65" customHeight="1" x14ac:dyDescent="0.45">
      <c r="A28" s="21"/>
      <c r="B28" s="22"/>
      <c r="C28" s="22"/>
      <c r="D28" s="22"/>
      <c r="E28" s="22"/>
      <c r="F28" s="22"/>
      <c r="BM28" s="50"/>
      <c r="BN28" s="62"/>
      <c r="BO28" s="74"/>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row>
    <row r="29" spans="1:100" s="31" customFormat="1" ht="7.65" customHeight="1" x14ac:dyDescent="0.45">
      <c r="A29" s="21"/>
      <c r="B29" s="15"/>
      <c r="C29" s="223" t="s">
        <v>14</v>
      </c>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M29" s="50"/>
      <c r="BN29" s="62"/>
      <c r="BO29" s="74"/>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row>
    <row r="30" spans="1:100" s="31" customFormat="1" ht="7.65" customHeight="1" thickBot="1" x14ac:dyDescent="0.5">
      <c r="A30" s="21"/>
      <c r="B30" s="15"/>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M30" s="50"/>
      <c r="BN30" s="62"/>
      <c r="BO30" s="74"/>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row>
    <row r="31" spans="1:100" s="31" customFormat="1" ht="13.95" customHeight="1" thickBot="1" x14ac:dyDescent="0.5">
      <c r="A31" s="21"/>
      <c r="B31" s="15"/>
      <c r="C31" s="15"/>
      <c r="D31" s="15"/>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M31" s="66" t="s">
        <v>56</v>
      </c>
      <c r="BN31" s="67" t="b">
        <v>0</v>
      </c>
      <c r="BO31" s="75" t="str">
        <f>IF(COUNTIF(BN31:BN34,"FALSE")=4,"FALSE","")</f>
        <v>FALSE</v>
      </c>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row>
    <row r="32" spans="1:100" s="31" customFormat="1" ht="7.65" customHeight="1" x14ac:dyDescent="0.45">
      <c r="A32" s="21"/>
      <c r="B32" s="15"/>
      <c r="C32" s="15"/>
      <c r="D32" s="15"/>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64" t="s">
        <v>15</v>
      </c>
      <c r="AE32" s="264"/>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M32" s="66" t="s">
        <v>57</v>
      </c>
      <c r="BN32" s="65" t="b">
        <v>0</v>
      </c>
      <c r="BO32" s="76"/>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row>
    <row r="33" spans="1:100" s="31" customFormat="1" ht="7.65" customHeight="1" x14ac:dyDescent="0.45">
      <c r="A33" s="21"/>
      <c r="B33" s="15"/>
      <c r="C33" s="15"/>
      <c r="D33" s="15"/>
      <c r="E33" s="15"/>
      <c r="F33" s="15"/>
      <c r="AD33" s="264"/>
      <c r="AE33" s="264"/>
      <c r="BM33" s="66" t="s">
        <v>58</v>
      </c>
      <c r="BN33" s="65" t="b">
        <v>0</v>
      </c>
      <c r="BO33" s="76"/>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row>
    <row r="34" spans="1:100" s="31" customFormat="1" ht="7.65" customHeight="1" x14ac:dyDescent="0.45">
      <c r="A34" s="7"/>
      <c r="C34" s="274" t="s">
        <v>73</v>
      </c>
      <c r="D34" s="274"/>
      <c r="E34" s="274"/>
      <c r="F34" s="274"/>
      <c r="G34" s="274"/>
      <c r="H34" s="274"/>
      <c r="I34" s="274"/>
      <c r="J34" s="274"/>
      <c r="K34" s="274"/>
      <c r="L34" s="274"/>
      <c r="AA34" s="22"/>
      <c r="AB34" s="22"/>
      <c r="AC34" s="22"/>
      <c r="AD34" s="22"/>
      <c r="AE34" s="22"/>
      <c r="AF34" s="22"/>
      <c r="AG34" s="22"/>
      <c r="AH34" s="22"/>
      <c r="AI34" s="22"/>
      <c r="AJ34" s="22"/>
      <c r="AK34" s="22"/>
      <c r="AL34" s="22"/>
      <c r="AM34" s="22"/>
      <c r="AN34" s="22"/>
      <c r="BM34" s="66" t="s">
        <v>59</v>
      </c>
      <c r="BN34" s="65" t="b">
        <v>0</v>
      </c>
      <c r="BO34" s="76"/>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row>
    <row r="35" spans="1:100" s="31" customFormat="1" ht="7.65" customHeight="1" thickBot="1" x14ac:dyDescent="0.5">
      <c r="A35" s="1"/>
      <c r="C35" s="274"/>
      <c r="D35" s="274"/>
      <c r="E35" s="274"/>
      <c r="F35" s="274"/>
      <c r="G35" s="274"/>
      <c r="H35" s="274"/>
      <c r="I35" s="274"/>
      <c r="J35" s="274"/>
      <c r="K35" s="274"/>
      <c r="L35" s="274"/>
      <c r="AA35" s="22"/>
      <c r="AB35" s="22"/>
      <c r="AC35" s="22"/>
      <c r="AD35" s="22"/>
      <c r="AE35" s="22"/>
      <c r="AF35" s="22"/>
      <c r="AG35" s="22"/>
      <c r="AH35" s="22"/>
      <c r="AI35" s="22"/>
      <c r="AJ35" s="22"/>
      <c r="AK35" s="22"/>
      <c r="AL35" s="22"/>
      <c r="AM35" s="22"/>
      <c r="AN35" s="22"/>
      <c r="BM35"/>
      <c r="BN35"/>
      <c r="BO35" s="76"/>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row>
    <row r="36" spans="1:100" s="31" customFormat="1" ht="7.65" customHeight="1" thickBot="1" x14ac:dyDescent="0.5">
      <c r="A36" s="1"/>
      <c r="D36" s="303" t="s">
        <v>17</v>
      </c>
      <c r="E36" s="303"/>
      <c r="F36" s="303"/>
      <c r="G36" s="303"/>
      <c r="H36" s="303"/>
      <c r="I36" s="303"/>
      <c r="J36" s="303"/>
      <c r="K36" s="303"/>
      <c r="L36" s="303"/>
      <c r="M36" s="303"/>
      <c r="N36" s="303"/>
      <c r="O36" s="42"/>
      <c r="P36" s="42"/>
      <c r="Q36" s="42"/>
      <c r="BM36" s="66" t="s">
        <v>88</v>
      </c>
      <c r="BN36" s="67" t="b">
        <v>0</v>
      </c>
      <c r="BO36" s="75" t="str">
        <f>IF(COUNTIF(BN36:BN43,"FALSE")=8,"FALSE","")</f>
        <v>FALSE</v>
      </c>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row>
    <row r="37" spans="1:100" s="31" customFormat="1" ht="7.65" customHeight="1" x14ac:dyDescent="0.45">
      <c r="A37" s="1"/>
      <c r="D37" s="303"/>
      <c r="E37" s="303"/>
      <c r="F37" s="303"/>
      <c r="G37" s="303"/>
      <c r="H37" s="303"/>
      <c r="I37" s="303"/>
      <c r="J37" s="303"/>
      <c r="K37" s="303"/>
      <c r="L37" s="303"/>
      <c r="M37" s="303"/>
      <c r="N37" s="303"/>
      <c r="O37" s="42"/>
      <c r="P37" s="42"/>
      <c r="Q37" s="42"/>
      <c r="BM37" s="66" t="s">
        <v>89</v>
      </c>
      <c r="BN37" s="65" t="b">
        <v>0</v>
      </c>
      <c r="BO37" s="76"/>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row>
    <row r="38" spans="1:100" s="31" customFormat="1" ht="7.2" customHeight="1" x14ac:dyDescent="0.45">
      <c r="A38" s="1"/>
      <c r="BM38" s="66" t="s">
        <v>90</v>
      </c>
      <c r="BN38" s="65" t="b">
        <v>0</v>
      </c>
      <c r="BO38" s="76"/>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row>
    <row r="39" spans="1:100" s="31" customFormat="1" ht="7.65" customHeight="1" x14ac:dyDescent="0.45">
      <c r="A39" s="1"/>
      <c r="C39" s="168" t="s">
        <v>72</v>
      </c>
      <c r="D39" s="168"/>
      <c r="E39" s="168"/>
      <c r="F39" s="168"/>
      <c r="G39" s="168"/>
      <c r="H39" s="168"/>
      <c r="I39" s="168"/>
      <c r="J39" s="168"/>
      <c r="K39" s="168"/>
      <c r="L39" s="168"/>
      <c r="M39" s="168"/>
      <c r="N39" s="168"/>
      <c r="BM39" s="66" t="s">
        <v>91</v>
      </c>
      <c r="BN39" s="65" t="b">
        <v>0</v>
      </c>
      <c r="BO39" s="76"/>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row>
    <row r="40" spans="1:100" s="31" customFormat="1" ht="7.65" customHeight="1" x14ac:dyDescent="0.45">
      <c r="A40" s="1"/>
      <c r="C40" s="168"/>
      <c r="D40" s="168"/>
      <c r="E40" s="168"/>
      <c r="F40" s="168"/>
      <c r="G40" s="168"/>
      <c r="H40" s="168"/>
      <c r="I40" s="168"/>
      <c r="J40" s="168"/>
      <c r="K40" s="168"/>
      <c r="L40" s="168"/>
      <c r="M40" s="168"/>
      <c r="N40" s="168"/>
      <c r="BM40" s="66" t="s">
        <v>92</v>
      </c>
      <c r="BN40" s="65" t="b">
        <v>0</v>
      </c>
      <c r="BO40" s="76"/>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row>
    <row r="41" spans="1:100" s="31" customFormat="1" ht="7.65" customHeight="1" x14ac:dyDescent="0.45">
      <c r="A41" s="1"/>
      <c r="D41" s="303" t="s">
        <v>116</v>
      </c>
      <c r="E41" s="303"/>
      <c r="F41" s="303"/>
      <c r="G41" s="303"/>
      <c r="H41" s="303"/>
      <c r="I41" s="303"/>
      <c r="J41" s="303"/>
      <c r="K41" s="303"/>
      <c r="L41" s="303"/>
      <c r="M41" s="303"/>
      <c r="N41" s="303"/>
      <c r="O41" s="42"/>
      <c r="P41" s="42"/>
      <c r="Q41" s="42"/>
      <c r="R41" s="42"/>
      <c r="BM41" s="66" t="s">
        <v>93</v>
      </c>
      <c r="BN41" s="65" t="b">
        <v>0</v>
      </c>
      <c r="BO41" s="76"/>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row>
    <row r="42" spans="1:100" s="31" customFormat="1" ht="7.65" customHeight="1" x14ac:dyDescent="0.45">
      <c r="A42" s="1"/>
      <c r="D42" s="303"/>
      <c r="E42" s="303"/>
      <c r="F42" s="303"/>
      <c r="G42" s="303"/>
      <c r="H42" s="303"/>
      <c r="I42" s="303"/>
      <c r="J42" s="303"/>
      <c r="K42" s="303"/>
      <c r="L42" s="303"/>
      <c r="M42" s="303"/>
      <c r="N42" s="303"/>
      <c r="O42" s="42"/>
      <c r="P42" s="42"/>
      <c r="Q42" s="42"/>
      <c r="R42" s="42"/>
      <c r="BM42" s="66" t="s">
        <v>94</v>
      </c>
      <c r="BN42" s="65" t="b">
        <v>0</v>
      </c>
      <c r="BO42" s="76"/>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row>
    <row r="43" spans="1:100" s="31" customFormat="1" ht="7.2" customHeight="1" x14ac:dyDescent="0.45">
      <c r="A43" s="1"/>
      <c r="BM43" s="66" t="s">
        <v>95</v>
      </c>
      <c r="BN43" s="65" t="b">
        <v>0</v>
      </c>
      <c r="BO43" s="76"/>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row>
    <row r="44" spans="1:100" s="31" customFormat="1" ht="7.65" customHeight="1" thickBot="1" x14ac:dyDescent="0.5">
      <c r="A44" s="1"/>
      <c r="C44" s="168" t="s">
        <v>74</v>
      </c>
      <c r="D44" s="168"/>
      <c r="E44" s="168"/>
      <c r="F44" s="168"/>
      <c r="G44" s="168"/>
      <c r="H44" s="168"/>
      <c r="I44" s="168"/>
      <c r="J44" s="168"/>
      <c r="K44" s="168"/>
      <c r="L44" s="168"/>
      <c r="M44" s="168"/>
      <c r="N44" s="168"/>
      <c r="O44" s="168"/>
      <c r="P44" s="168"/>
      <c r="Q44" s="168"/>
      <c r="R44" s="168"/>
      <c r="S44" s="168"/>
      <c r="BM44" s="50"/>
      <c r="BN44" s="62"/>
      <c r="BO44" s="76"/>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row>
    <row r="45" spans="1:100" s="31" customFormat="1" ht="7.65" customHeight="1" thickBot="1" x14ac:dyDescent="0.5">
      <c r="A45" s="1"/>
      <c r="C45" s="168"/>
      <c r="D45" s="168"/>
      <c r="E45" s="168"/>
      <c r="F45" s="168"/>
      <c r="G45" s="168"/>
      <c r="H45" s="168"/>
      <c r="I45" s="168"/>
      <c r="J45" s="168"/>
      <c r="K45" s="168"/>
      <c r="L45" s="168"/>
      <c r="M45" s="168"/>
      <c r="N45" s="168"/>
      <c r="O45" s="168"/>
      <c r="P45" s="168"/>
      <c r="Q45" s="168"/>
      <c r="R45" s="168"/>
      <c r="S45" s="168"/>
      <c r="BM45" s="66" t="s">
        <v>60</v>
      </c>
      <c r="BN45" s="67" t="b">
        <v>0</v>
      </c>
      <c r="BO45" s="75" t="str">
        <f>IF(COUNTIF(BN45:BN46,"FALSE")=2,"FALSE","")</f>
        <v>FALSE</v>
      </c>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row>
    <row r="46" spans="1:100" s="31" customFormat="1" ht="7.95" customHeight="1" x14ac:dyDescent="0.45">
      <c r="A46" s="1"/>
      <c r="D46" s="304" t="s">
        <v>75</v>
      </c>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BM46" s="64" t="s">
        <v>61</v>
      </c>
      <c r="BN46" s="65" t="b">
        <v>0</v>
      </c>
      <c r="BO46" s="76"/>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row>
    <row r="47" spans="1:100" s="31" customFormat="1" ht="7.95" customHeight="1" x14ac:dyDescent="0.45">
      <c r="A47" s="1"/>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BM47" s="48"/>
      <c r="BN47" s="62"/>
      <c r="BO47" s="76"/>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row>
    <row r="48" spans="1:100" s="31" customFormat="1" ht="7.2" customHeight="1" x14ac:dyDescent="0.45">
      <c r="A48" s="1"/>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M48" s="48"/>
      <c r="BN48" s="62"/>
      <c r="BO48" s="76"/>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row>
    <row r="49" spans="1:100" s="31" customFormat="1" ht="7.65" customHeight="1" x14ac:dyDescent="0.45">
      <c r="A49" s="1"/>
      <c r="C49" s="168" t="s">
        <v>76</v>
      </c>
      <c r="D49" s="168"/>
      <c r="E49" s="168"/>
      <c r="F49" s="168"/>
      <c r="G49" s="168"/>
      <c r="H49" s="168"/>
      <c r="I49" s="168"/>
      <c r="J49" s="168"/>
      <c r="K49" s="168"/>
      <c r="L49" s="168"/>
      <c r="M49" s="168"/>
      <c r="N49" s="168"/>
      <c r="O49" s="305"/>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7"/>
      <c r="BM49" s="48"/>
      <c r="BN49" s="62"/>
      <c r="BO49" s="76"/>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row>
    <row r="50" spans="1:100" s="31" customFormat="1" ht="7.65" customHeight="1" x14ac:dyDescent="0.45">
      <c r="B50" s="1"/>
      <c r="C50" s="168"/>
      <c r="D50" s="168"/>
      <c r="E50" s="168"/>
      <c r="F50" s="168"/>
      <c r="G50" s="168"/>
      <c r="H50" s="168"/>
      <c r="I50" s="168"/>
      <c r="J50" s="168"/>
      <c r="K50" s="168"/>
      <c r="L50" s="168"/>
      <c r="M50" s="168"/>
      <c r="N50" s="168"/>
      <c r="O50" s="308"/>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10"/>
      <c r="BN50" s="62"/>
      <c r="BO50" s="74"/>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row>
    <row r="51" spans="1:100" s="31" customFormat="1" ht="7.65" customHeight="1" x14ac:dyDescent="0.45">
      <c r="B51" s="1"/>
      <c r="C51" s="4"/>
      <c r="D51" s="4"/>
      <c r="O51" s="311"/>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3"/>
      <c r="BH51" s="4"/>
      <c r="BM51" s="58"/>
      <c r="BN51" s="62"/>
      <c r="BO51" s="74"/>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row>
    <row r="52" spans="1:100" s="31" customFormat="1" ht="7.2" customHeight="1" x14ac:dyDescent="0.45">
      <c r="A52" s="1"/>
      <c r="BM52" s="49"/>
      <c r="BN52" s="62"/>
      <c r="BO52" s="74"/>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row>
    <row r="53" spans="1:100" s="31" customFormat="1" ht="7.65" customHeight="1" x14ac:dyDescent="0.45">
      <c r="A53" s="1"/>
      <c r="C53" s="274" t="s">
        <v>96</v>
      </c>
      <c r="D53" s="274"/>
      <c r="E53" s="274"/>
      <c r="F53" s="274"/>
      <c r="G53" s="274"/>
      <c r="H53" s="274"/>
      <c r="I53" s="274"/>
      <c r="J53" s="274"/>
      <c r="K53" s="274"/>
      <c r="L53" s="274"/>
      <c r="M53" s="274"/>
      <c r="N53" s="274"/>
      <c r="O53" s="274"/>
      <c r="P53" s="274"/>
      <c r="Q53" s="274"/>
      <c r="R53" s="274"/>
      <c r="S53" s="274"/>
      <c r="T53" s="274"/>
      <c r="U53" s="274"/>
      <c r="V53" s="274"/>
      <c r="BM53" s="49"/>
      <c r="BN53" s="62"/>
      <c r="BO53" s="74"/>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row>
    <row r="54" spans="1:100" s="31" customFormat="1" ht="7.65" customHeight="1" x14ac:dyDescent="0.45">
      <c r="B54" s="1"/>
      <c r="C54" s="274"/>
      <c r="D54" s="274"/>
      <c r="E54" s="274"/>
      <c r="F54" s="274"/>
      <c r="G54" s="274"/>
      <c r="H54" s="274"/>
      <c r="I54" s="274"/>
      <c r="J54" s="274"/>
      <c r="K54" s="274"/>
      <c r="L54" s="274"/>
      <c r="M54" s="274"/>
      <c r="N54" s="274"/>
      <c r="O54" s="274"/>
      <c r="P54" s="274"/>
      <c r="Q54" s="274"/>
      <c r="R54" s="274"/>
      <c r="S54" s="274"/>
      <c r="T54" s="274"/>
      <c r="U54" s="274"/>
      <c r="V54" s="274"/>
      <c r="BM54" s="49"/>
      <c r="BN54" s="62"/>
      <c r="BO54" s="74"/>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row>
    <row r="55" spans="1:100" s="31" customFormat="1" ht="3.6" customHeight="1" thickBot="1" x14ac:dyDescent="0.5">
      <c r="A55" s="15"/>
      <c r="B55" s="14"/>
      <c r="C55" s="14"/>
      <c r="D55" s="14"/>
      <c r="BM55" s="49"/>
      <c r="BN55" s="62"/>
      <c r="BO55" s="74"/>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row>
    <row r="56" spans="1:100" s="31" customFormat="1" ht="7.95" customHeight="1" x14ac:dyDescent="0.45">
      <c r="A56" s="16"/>
      <c r="B56" s="16"/>
      <c r="C56" s="16"/>
      <c r="D56" s="16"/>
      <c r="E56" s="314" t="s">
        <v>20</v>
      </c>
      <c r="F56" s="315"/>
      <c r="G56" s="316"/>
      <c r="H56" s="297" t="s">
        <v>21</v>
      </c>
      <c r="I56" s="298"/>
      <c r="J56" s="298"/>
      <c r="K56" s="298"/>
      <c r="L56" s="298"/>
      <c r="M56" s="298"/>
      <c r="N56" s="298"/>
      <c r="O56" s="298"/>
      <c r="P56" s="288" t="s">
        <v>22</v>
      </c>
      <c r="Q56" s="289"/>
      <c r="R56" s="289"/>
      <c r="S56" s="289"/>
      <c r="T56" s="289"/>
      <c r="U56" s="289"/>
      <c r="V56" s="289"/>
      <c r="W56" s="289"/>
      <c r="X56" s="289" t="s">
        <v>23</v>
      </c>
      <c r="Y56" s="289"/>
      <c r="Z56" s="289"/>
      <c r="AA56" s="289"/>
      <c r="AB56" s="289"/>
      <c r="AC56" s="289"/>
      <c r="AD56" s="289"/>
      <c r="AE56" s="289"/>
      <c r="AF56" s="289"/>
      <c r="AG56" s="289"/>
      <c r="AH56" s="289"/>
      <c r="AI56" s="289" t="s">
        <v>24</v>
      </c>
      <c r="AJ56" s="289"/>
      <c r="AK56" s="289"/>
      <c r="AL56" s="289"/>
      <c r="AM56" s="289"/>
      <c r="AN56" s="289"/>
      <c r="AO56" s="289"/>
      <c r="AP56" s="294"/>
      <c r="AQ56" s="322" t="s">
        <v>80</v>
      </c>
      <c r="AR56" s="322"/>
      <c r="AS56" s="322"/>
      <c r="AT56" s="322"/>
      <c r="AU56" s="322"/>
      <c r="AV56" s="322"/>
      <c r="AW56" s="323"/>
      <c r="AX56" s="328" t="s">
        <v>26</v>
      </c>
      <c r="AY56" s="329"/>
      <c r="AZ56" s="329"/>
      <c r="BA56" s="329"/>
      <c r="BB56" s="329"/>
      <c r="BC56" s="329"/>
      <c r="BD56" s="329"/>
      <c r="BE56" s="329"/>
      <c r="BF56" s="329"/>
      <c r="BG56" s="330"/>
      <c r="BM56" s="49"/>
      <c r="BN56" s="62"/>
      <c r="BO56" s="74"/>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row>
    <row r="57" spans="1:100" s="31" customFormat="1" ht="7.95" customHeight="1" x14ac:dyDescent="0.45">
      <c r="A57" s="16"/>
      <c r="B57" s="16"/>
      <c r="C57" s="16"/>
      <c r="D57" s="16"/>
      <c r="E57" s="317"/>
      <c r="F57" s="283"/>
      <c r="G57" s="318"/>
      <c r="H57" s="299"/>
      <c r="I57" s="300"/>
      <c r="J57" s="300"/>
      <c r="K57" s="300"/>
      <c r="L57" s="300"/>
      <c r="M57" s="300"/>
      <c r="N57" s="300"/>
      <c r="O57" s="300"/>
      <c r="P57" s="290"/>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5"/>
      <c r="AQ57" s="324"/>
      <c r="AR57" s="324"/>
      <c r="AS57" s="324"/>
      <c r="AT57" s="324"/>
      <c r="AU57" s="324"/>
      <c r="AV57" s="324"/>
      <c r="AW57" s="325"/>
      <c r="AX57" s="331"/>
      <c r="AY57" s="332"/>
      <c r="AZ57" s="332"/>
      <c r="BA57" s="332"/>
      <c r="BB57" s="332"/>
      <c r="BC57" s="332"/>
      <c r="BD57" s="332"/>
      <c r="BE57" s="332"/>
      <c r="BF57" s="332"/>
      <c r="BG57" s="333"/>
      <c r="BM57" s="49"/>
      <c r="BN57" s="62"/>
      <c r="BO57" s="74"/>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row>
    <row r="58" spans="1:100" s="31" customFormat="1" ht="7.95" customHeight="1" thickBot="1" x14ac:dyDescent="0.5">
      <c r="A58" s="16"/>
      <c r="B58" s="16"/>
      <c r="C58" s="16"/>
      <c r="D58" s="16"/>
      <c r="E58" s="319"/>
      <c r="F58" s="320"/>
      <c r="G58" s="321"/>
      <c r="H58" s="301"/>
      <c r="I58" s="302"/>
      <c r="J58" s="302"/>
      <c r="K58" s="302"/>
      <c r="L58" s="302"/>
      <c r="M58" s="302"/>
      <c r="N58" s="302"/>
      <c r="O58" s="302"/>
      <c r="P58" s="292"/>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6"/>
      <c r="AQ58" s="326"/>
      <c r="AR58" s="326"/>
      <c r="AS58" s="326"/>
      <c r="AT58" s="326"/>
      <c r="AU58" s="326"/>
      <c r="AV58" s="326"/>
      <c r="AW58" s="327"/>
      <c r="AX58" s="334"/>
      <c r="AY58" s="335"/>
      <c r="AZ58" s="335"/>
      <c r="BA58" s="335"/>
      <c r="BB58" s="335"/>
      <c r="BC58" s="335"/>
      <c r="BD58" s="335"/>
      <c r="BE58" s="335"/>
      <c r="BF58" s="335"/>
      <c r="BG58" s="336"/>
      <c r="BM58" s="49"/>
      <c r="BN58" s="62"/>
      <c r="BO58" s="74"/>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row>
    <row r="59" spans="1:100" s="31" customFormat="1" ht="9" customHeight="1" thickBot="1" x14ac:dyDescent="0.5">
      <c r="A59" s="1"/>
      <c r="E59" s="201" t="s">
        <v>27</v>
      </c>
      <c r="F59" s="202"/>
      <c r="G59" s="203"/>
      <c r="H59" s="265" t="s">
        <v>79</v>
      </c>
      <c r="I59" s="266"/>
      <c r="J59" s="266"/>
      <c r="K59" s="266"/>
      <c r="L59" s="266"/>
      <c r="M59" s="266"/>
      <c r="N59" s="266"/>
      <c r="O59" s="266"/>
      <c r="P59" s="242"/>
      <c r="Q59" s="212"/>
      <c r="R59" s="212"/>
      <c r="S59" s="212"/>
      <c r="T59" s="212"/>
      <c r="U59" s="212"/>
      <c r="V59" s="212"/>
      <c r="W59" s="212"/>
      <c r="X59" s="212"/>
      <c r="Y59" s="212"/>
      <c r="Z59" s="212"/>
      <c r="AA59" s="212"/>
      <c r="AB59" s="212"/>
      <c r="AC59" s="212"/>
      <c r="AD59" s="212"/>
      <c r="AE59" s="212"/>
      <c r="AF59" s="212"/>
      <c r="AG59" s="212"/>
      <c r="AH59" s="212"/>
      <c r="AI59" s="210"/>
      <c r="AJ59" s="210"/>
      <c r="AK59" s="210"/>
      <c r="AL59" s="210"/>
      <c r="AM59" s="210"/>
      <c r="AN59" s="210"/>
      <c r="AO59" s="210"/>
      <c r="AP59" s="211"/>
      <c r="AQ59" s="246"/>
      <c r="AR59" s="246"/>
      <c r="AS59" s="246"/>
      <c r="AT59" s="246"/>
      <c r="AU59" s="246"/>
      <c r="AV59" s="246"/>
      <c r="AW59" s="268"/>
      <c r="AX59" s="245"/>
      <c r="AY59" s="246"/>
      <c r="AZ59" s="246"/>
      <c r="BA59" s="246"/>
      <c r="BB59" s="246"/>
      <c r="BC59" s="246"/>
      <c r="BD59" s="246"/>
      <c r="BE59" s="246"/>
      <c r="BF59" s="246"/>
      <c r="BG59" s="247"/>
      <c r="BM59" s="49"/>
      <c r="BN59" s="62"/>
      <c r="BO59" s="74"/>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row>
    <row r="60" spans="1:100" s="31" customFormat="1" ht="9" customHeight="1" thickBot="1" x14ac:dyDescent="0.5">
      <c r="B60" s="1"/>
      <c r="E60" s="204"/>
      <c r="F60" s="205"/>
      <c r="G60" s="206"/>
      <c r="H60" s="243"/>
      <c r="I60" s="244"/>
      <c r="J60" s="244"/>
      <c r="K60" s="244"/>
      <c r="L60" s="244"/>
      <c r="M60" s="244"/>
      <c r="N60" s="244"/>
      <c r="O60" s="244"/>
      <c r="P60" s="187"/>
      <c r="Q60" s="188"/>
      <c r="R60" s="188"/>
      <c r="S60" s="188"/>
      <c r="T60" s="188"/>
      <c r="U60" s="188"/>
      <c r="V60" s="188"/>
      <c r="W60" s="188"/>
      <c r="X60" s="188"/>
      <c r="Y60" s="188"/>
      <c r="Z60" s="188"/>
      <c r="AA60" s="188"/>
      <c r="AB60" s="188"/>
      <c r="AC60" s="188"/>
      <c r="AD60" s="188"/>
      <c r="AE60" s="188"/>
      <c r="AF60" s="188"/>
      <c r="AG60" s="188"/>
      <c r="AH60" s="188"/>
      <c r="AI60" s="189"/>
      <c r="AJ60" s="189"/>
      <c r="AK60" s="189"/>
      <c r="AL60" s="189"/>
      <c r="AM60" s="189"/>
      <c r="AN60" s="189"/>
      <c r="AO60" s="189"/>
      <c r="AP60" s="190"/>
      <c r="AQ60" s="249"/>
      <c r="AR60" s="249"/>
      <c r="AS60" s="249"/>
      <c r="AT60" s="249"/>
      <c r="AU60" s="249"/>
      <c r="AV60" s="249"/>
      <c r="AW60" s="269"/>
      <c r="AX60" s="248"/>
      <c r="AY60" s="249"/>
      <c r="AZ60" s="249"/>
      <c r="BA60" s="249"/>
      <c r="BB60" s="249"/>
      <c r="BC60" s="249"/>
      <c r="BD60" s="249"/>
      <c r="BE60" s="249"/>
      <c r="BF60" s="249"/>
      <c r="BG60" s="250"/>
      <c r="BO60" s="80" t="str">
        <f>IF(AND(H60&lt;&gt;"",P59&lt;&gt;"",X59&lt;&gt;"",AI59&lt;&gt;"",AQ59&lt;&gt;"",AX59&lt;&gt;""),"","FALSE")</f>
        <v>FALSE</v>
      </c>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row>
    <row r="61" spans="1:100" s="31" customFormat="1" ht="9" customHeight="1" x14ac:dyDescent="0.45">
      <c r="A61" s="8"/>
      <c r="E61" s="204"/>
      <c r="F61" s="205"/>
      <c r="G61" s="206"/>
      <c r="H61" s="185"/>
      <c r="I61" s="186"/>
      <c r="J61" s="186"/>
      <c r="K61" s="186"/>
      <c r="L61" s="186"/>
      <c r="M61" s="186"/>
      <c r="N61" s="186"/>
      <c r="O61" s="186"/>
      <c r="P61" s="187"/>
      <c r="Q61" s="188"/>
      <c r="R61" s="188"/>
      <c r="S61" s="188"/>
      <c r="T61" s="188"/>
      <c r="U61" s="188"/>
      <c r="V61" s="188"/>
      <c r="W61" s="188"/>
      <c r="X61" s="188"/>
      <c r="Y61" s="188"/>
      <c r="Z61" s="188"/>
      <c r="AA61" s="188"/>
      <c r="AB61" s="188"/>
      <c r="AC61" s="188"/>
      <c r="AD61" s="188"/>
      <c r="AE61" s="188"/>
      <c r="AF61" s="188"/>
      <c r="AG61" s="188"/>
      <c r="AH61" s="188"/>
      <c r="AI61" s="189"/>
      <c r="AJ61" s="189"/>
      <c r="AK61" s="189"/>
      <c r="AL61" s="189"/>
      <c r="AM61" s="189"/>
      <c r="AN61" s="189"/>
      <c r="AO61" s="189"/>
      <c r="AP61" s="190"/>
      <c r="AQ61" s="175"/>
      <c r="AR61" s="175"/>
      <c r="AS61" s="175"/>
      <c r="AT61" s="175"/>
      <c r="AU61" s="175"/>
      <c r="AV61" s="175"/>
      <c r="AW61" s="176"/>
      <c r="AX61" s="179"/>
      <c r="AY61" s="175"/>
      <c r="AZ61" s="175"/>
      <c r="BA61" s="175"/>
      <c r="BB61" s="175"/>
      <c r="BC61" s="175"/>
      <c r="BD61" s="175"/>
      <c r="BE61" s="175"/>
      <c r="BF61" s="175"/>
      <c r="BG61" s="180"/>
      <c r="BM61" s="58"/>
      <c r="BN61" s="62"/>
      <c r="BO61" s="74"/>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row>
    <row r="62" spans="1:100" s="31" customFormat="1" ht="9" customHeight="1" x14ac:dyDescent="0.45">
      <c r="A62" s="1"/>
      <c r="E62" s="204"/>
      <c r="F62" s="205"/>
      <c r="G62" s="206"/>
      <c r="H62" s="183"/>
      <c r="I62" s="184"/>
      <c r="J62" s="184"/>
      <c r="K62" s="184"/>
      <c r="L62" s="184"/>
      <c r="M62" s="184"/>
      <c r="N62" s="184"/>
      <c r="O62" s="184"/>
      <c r="P62" s="187"/>
      <c r="Q62" s="188"/>
      <c r="R62" s="188"/>
      <c r="S62" s="188"/>
      <c r="T62" s="188"/>
      <c r="U62" s="188"/>
      <c r="V62" s="188"/>
      <c r="W62" s="188"/>
      <c r="X62" s="188"/>
      <c r="Y62" s="188"/>
      <c r="Z62" s="188"/>
      <c r="AA62" s="188"/>
      <c r="AB62" s="188"/>
      <c r="AC62" s="188"/>
      <c r="AD62" s="188"/>
      <c r="AE62" s="188"/>
      <c r="AF62" s="188"/>
      <c r="AG62" s="188"/>
      <c r="AH62" s="188"/>
      <c r="AI62" s="189"/>
      <c r="AJ62" s="189"/>
      <c r="AK62" s="189"/>
      <c r="AL62" s="189"/>
      <c r="AM62" s="189"/>
      <c r="AN62" s="189"/>
      <c r="AO62" s="189"/>
      <c r="AP62" s="190"/>
      <c r="AQ62" s="173"/>
      <c r="AR62" s="173"/>
      <c r="AS62" s="173"/>
      <c r="AT62" s="173"/>
      <c r="AU62" s="173"/>
      <c r="AV62" s="173"/>
      <c r="AW62" s="174"/>
      <c r="AX62" s="177"/>
      <c r="AY62" s="173"/>
      <c r="AZ62" s="173"/>
      <c r="BA62" s="173"/>
      <c r="BB62" s="173"/>
      <c r="BC62" s="173"/>
      <c r="BD62" s="173"/>
      <c r="BE62" s="173"/>
      <c r="BF62" s="173"/>
      <c r="BG62" s="178"/>
      <c r="BM62" s="49"/>
      <c r="BN62" s="62"/>
      <c r="BO62" s="74"/>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row>
    <row r="63" spans="1:100" s="31" customFormat="1" ht="9" customHeight="1" x14ac:dyDescent="0.45">
      <c r="A63" s="17"/>
      <c r="E63" s="204"/>
      <c r="F63" s="205"/>
      <c r="G63" s="206"/>
      <c r="H63" s="185"/>
      <c r="I63" s="186"/>
      <c r="J63" s="186"/>
      <c r="K63" s="186"/>
      <c r="L63" s="186"/>
      <c r="M63" s="186"/>
      <c r="N63" s="186"/>
      <c r="O63" s="186"/>
      <c r="P63" s="187"/>
      <c r="Q63" s="188"/>
      <c r="R63" s="188"/>
      <c r="S63" s="188"/>
      <c r="T63" s="188"/>
      <c r="U63" s="188"/>
      <c r="V63" s="188"/>
      <c r="W63" s="188"/>
      <c r="X63" s="188"/>
      <c r="Y63" s="188"/>
      <c r="Z63" s="188"/>
      <c r="AA63" s="188"/>
      <c r="AB63" s="188"/>
      <c r="AC63" s="188"/>
      <c r="AD63" s="188"/>
      <c r="AE63" s="188"/>
      <c r="AF63" s="188"/>
      <c r="AG63" s="188"/>
      <c r="AH63" s="188"/>
      <c r="AI63" s="189"/>
      <c r="AJ63" s="189"/>
      <c r="AK63" s="189"/>
      <c r="AL63" s="189"/>
      <c r="AM63" s="189"/>
      <c r="AN63" s="189"/>
      <c r="AO63" s="189"/>
      <c r="AP63" s="190"/>
      <c r="AQ63" s="175"/>
      <c r="AR63" s="175"/>
      <c r="AS63" s="175"/>
      <c r="AT63" s="175"/>
      <c r="AU63" s="175"/>
      <c r="AV63" s="175"/>
      <c r="AW63" s="176"/>
      <c r="AX63" s="179"/>
      <c r="AY63" s="175"/>
      <c r="AZ63" s="175"/>
      <c r="BA63" s="175"/>
      <c r="BB63" s="175"/>
      <c r="BC63" s="175"/>
      <c r="BD63" s="175"/>
      <c r="BE63" s="175"/>
      <c r="BF63" s="175"/>
      <c r="BG63" s="180"/>
      <c r="BM63" s="49"/>
      <c r="BN63" s="62"/>
      <c r="BO63" s="74"/>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row>
    <row r="64" spans="1:100" s="31" customFormat="1" ht="9" customHeight="1" x14ac:dyDescent="0.45">
      <c r="A64" s="1"/>
      <c r="E64" s="204"/>
      <c r="F64" s="205"/>
      <c r="G64" s="206"/>
      <c r="H64" s="183"/>
      <c r="I64" s="184"/>
      <c r="J64" s="184"/>
      <c r="K64" s="184"/>
      <c r="L64" s="184"/>
      <c r="M64" s="184"/>
      <c r="N64" s="184"/>
      <c r="O64" s="184"/>
      <c r="P64" s="187"/>
      <c r="Q64" s="188"/>
      <c r="R64" s="188"/>
      <c r="S64" s="188"/>
      <c r="T64" s="188"/>
      <c r="U64" s="188"/>
      <c r="V64" s="188"/>
      <c r="W64" s="188"/>
      <c r="X64" s="188"/>
      <c r="Y64" s="188"/>
      <c r="Z64" s="188"/>
      <c r="AA64" s="188"/>
      <c r="AB64" s="188"/>
      <c r="AC64" s="188"/>
      <c r="AD64" s="188"/>
      <c r="AE64" s="188"/>
      <c r="AF64" s="188"/>
      <c r="AG64" s="188"/>
      <c r="AH64" s="188"/>
      <c r="AI64" s="189"/>
      <c r="AJ64" s="189"/>
      <c r="AK64" s="189"/>
      <c r="AL64" s="189"/>
      <c r="AM64" s="189"/>
      <c r="AN64" s="189"/>
      <c r="AO64" s="189"/>
      <c r="AP64" s="190"/>
      <c r="AQ64" s="173"/>
      <c r="AR64" s="173"/>
      <c r="AS64" s="173"/>
      <c r="AT64" s="173"/>
      <c r="AU64" s="173"/>
      <c r="AV64" s="173"/>
      <c r="AW64" s="174"/>
      <c r="AX64" s="177"/>
      <c r="AY64" s="173"/>
      <c r="AZ64" s="173"/>
      <c r="BA64" s="173"/>
      <c r="BB64" s="173"/>
      <c r="BC64" s="173"/>
      <c r="BD64" s="173"/>
      <c r="BE64" s="173"/>
      <c r="BF64" s="173"/>
      <c r="BG64" s="178"/>
      <c r="BM64" s="49"/>
      <c r="BN64" s="62"/>
      <c r="BO64" s="74"/>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row>
    <row r="65" spans="1:100" s="31" customFormat="1" ht="9" customHeight="1" x14ac:dyDescent="0.45">
      <c r="A65" s="17"/>
      <c r="E65" s="207"/>
      <c r="F65" s="208"/>
      <c r="G65" s="209"/>
      <c r="H65" s="185"/>
      <c r="I65" s="186"/>
      <c r="J65" s="186"/>
      <c r="K65" s="186"/>
      <c r="L65" s="186"/>
      <c r="M65" s="186"/>
      <c r="N65" s="186"/>
      <c r="O65" s="186"/>
      <c r="P65" s="187"/>
      <c r="Q65" s="188"/>
      <c r="R65" s="188"/>
      <c r="S65" s="188"/>
      <c r="T65" s="188"/>
      <c r="U65" s="188"/>
      <c r="V65" s="188"/>
      <c r="W65" s="188"/>
      <c r="X65" s="188"/>
      <c r="Y65" s="188"/>
      <c r="Z65" s="188"/>
      <c r="AA65" s="188"/>
      <c r="AB65" s="188"/>
      <c r="AC65" s="188"/>
      <c r="AD65" s="188"/>
      <c r="AE65" s="188"/>
      <c r="AF65" s="188"/>
      <c r="AG65" s="188"/>
      <c r="AH65" s="188"/>
      <c r="AI65" s="189"/>
      <c r="AJ65" s="189"/>
      <c r="AK65" s="189"/>
      <c r="AL65" s="189"/>
      <c r="AM65" s="189"/>
      <c r="AN65" s="189"/>
      <c r="AO65" s="189"/>
      <c r="AP65" s="190"/>
      <c r="AQ65" s="175"/>
      <c r="AR65" s="175"/>
      <c r="AS65" s="175"/>
      <c r="AT65" s="175"/>
      <c r="AU65" s="175"/>
      <c r="AV65" s="175"/>
      <c r="AW65" s="176"/>
      <c r="AX65" s="179"/>
      <c r="AY65" s="175"/>
      <c r="AZ65" s="175"/>
      <c r="BA65" s="175"/>
      <c r="BB65" s="175"/>
      <c r="BC65" s="175"/>
      <c r="BD65" s="175"/>
      <c r="BE65" s="175"/>
      <c r="BF65" s="175"/>
      <c r="BG65" s="180"/>
      <c r="BM65" s="49"/>
      <c r="BN65" s="62"/>
      <c r="BO65" s="74"/>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row>
    <row r="66" spans="1:100" s="31" customFormat="1" ht="9" customHeight="1" x14ac:dyDescent="0.45">
      <c r="A66" s="1"/>
      <c r="E66" s="207"/>
      <c r="F66" s="208"/>
      <c r="G66" s="209"/>
      <c r="H66" s="183"/>
      <c r="I66" s="184"/>
      <c r="J66" s="184"/>
      <c r="K66" s="184"/>
      <c r="L66" s="184"/>
      <c r="M66" s="184"/>
      <c r="N66" s="184"/>
      <c r="O66" s="184"/>
      <c r="P66" s="187"/>
      <c r="Q66" s="188"/>
      <c r="R66" s="188"/>
      <c r="S66" s="188"/>
      <c r="T66" s="188"/>
      <c r="U66" s="188"/>
      <c r="V66" s="188"/>
      <c r="W66" s="188"/>
      <c r="X66" s="188"/>
      <c r="Y66" s="188"/>
      <c r="Z66" s="188"/>
      <c r="AA66" s="188"/>
      <c r="AB66" s="188"/>
      <c r="AC66" s="188"/>
      <c r="AD66" s="188"/>
      <c r="AE66" s="188"/>
      <c r="AF66" s="188"/>
      <c r="AG66" s="188"/>
      <c r="AH66" s="188"/>
      <c r="AI66" s="189"/>
      <c r="AJ66" s="189"/>
      <c r="AK66" s="189"/>
      <c r="AL66" s="189"/>
      <c r="AM66" s="189"/>
      <c r="AN66" s="189"/>
      <c r="AO66" s="189"/>
      <c r="AP66" s="190"/>
      <c r="AQ66" s="173"/>
      <c r="AR66" s="173"/>
      <c r="AS66" s="173"/>
      <c r="AT66" s="173"/>
      <c r="AU66" s="173"/>
      <c r="AV66" s="173"/>
      <c r="AW66" s="174"/>
      <c r="AX66" s="177"/>
      <c r="AY66" s="173"/>
      <c r="AZ66" s="173"/>
      <c r="BA66" s="173"/>
      <c r="BB66" s="173"/>
      <c r="BC66" s="173"/>
      <c r="BD66" s="173"/>
      <c r="BE66" s="173"/>
      <c r="BF66" s="173"/>
      <c r="BG66" s="178"/>
      <c r="BM66" s="49"/>
      <c r="BN66" s="62"/>
      <c r="BO66" s="74"/>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row>
    <row r="67" spans="1:100" s="31" customFormat="1" ht="9" customHeight="1" x14ac:dyDescent="0.45">
      <c r="A67" s="17"/>
      <c r="E67" s="207"/>
      <c r="F67" s="208"/>
      <c r="G67" s="209"/>
      <c r="H67" s="185"/>
      <c r="I67" s="186"/>
      <c r="J67" s="186"/>
      <c r="K67" s="186"/>
      <c r="L67" s="186"/>
      <c r="M67" s="186"/>
      <c r="N67" s="186"/>
      <c r="O67" s="186"/>
      <c r="P67" s="187"/>
      <c r="Q67" s="188"/>
      <c r="R67" s="188"/>
      <c r="S67" s="188"/>
      <c r="T67" s="188"/>
      <c r="U67" s="188"/>
      <c r="V67" s="188"/>
      <c r="W67" s="188"/>
      <c r="X67" s="188"/>
      <c r="Y67" s="188"/>
      <c r="Z67" s="188"/>
      <c r="AA67" s="188"/>
      <c r="AB67" s="188"/>
      <c r="AC67" s="188"/>
      <c r="AD67" s="188"/>
      <c r="AE67" s="188"/>
      <c r="AF67" s="188"/>
      <c r="AG67" s="188"/>
      <c r="AH67" s="188"/>
      <c r="AI67" s="189"/>
      <c r="AJ67" s="189"/>
      <c r="AK67" s="189"/>
      <c r="AL67" s="189"/>
      <c r="AM67" s="189"/>
      <c r="AN67" s="189"/>
      <c r="AO67" s="189"/>
      <c r="AP67" s="190"/>
      <c r="AQ67" s="175"/>
      <c r="AR67" s="175"/>
      <c r="AS67" s="175"/>
      <c r="AT67" s="175"/>
      <c r="AU67" s="175"/>
      <c r="AV67" s="175"/>
      <c r="AW67" s="176"/>
      <c r="AX67" s="179"/>
      <c r="AY67" s="175"/>
      <c r="AZ67" s="175"/>
      <c r="BA67" s="175"/>
      <c r="BB67" s="175"/>
      <c r="BC67" s="175"/>
      <c r="BD67" s="175"/>
      <c r="BE67" s="175"/>
      <c r="BF67" s="175"/>
      <c r="BG67" s="180"/>
      <c r="BM67" s="49"/>
      <c r="BN67" s="62"/>
      <c r="BO67" s="74"/>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row>
    <row r="68" spans="1:100" s="31" customFormat="1" ht="9" customHeight="1" x14ac:dyDescent="0.45">
      <c r="A68" s="1"/>
      <c r="E68" s="207"/>
      <c r="F68" s="208"/>
      <c r="G68" s="209"/>
      <c r="H68" s="183"/>
      <c r="I68" s="184"/>
      <c r="J68" s="184"/>
      <c r="K68" s="184"/>
      <c r="L68" s="184"/>
      <c r="M68" s="184"/>
      <c r="N68" s="184"/>
      <c r="O68" s="184"/>
      <c r="P68" s="187"/>
      <c r="Q68" s="188"/>
      <c r="R68" s="188"/>
      <c r="S68" s="188"/>
      <c r="T68" s="188"/>
      <c r="U68" s="188"/>
      <c r="V68" s="188"/>
      <c r="W68" s="188"/>
      <c r="X68" s="188"/>
      <c r="Y68" s="188"/>
      <c r="Z68" s="188"/>
      <c r="AA68" s="188"/>
      <c r="AB68" s="188"/>
      <c r="AC68" s="188"/>
      <c r="AD68" s="188"/>
      <c r="AE68" s="188"/>
      <c r="AF68" s="188"/>
      <c r="AG68" s="188"/>
      <c r="AH68" s="188"/>
      <c r="AI68" s="189"/>
      <c r="AJ68" s="189"/>
      <c r="AK68" s="189"/>
      <c r="AL68" s="189"/>
      <c r="AM68" s="189"/>
      <c r="AN68" s="189"/>
      <c r="AO68" s="189"/>
      <c r="AP68" s="190"/>
      <c r="AQ68" s="173"/>
      <c r="AR68" s="173"/>
      <c r="AS68" s="173"/>
      <c r="AT68" s="173"/>
      <c r="AU68" s="173"/>
      <c r="AV68" s="173"/>
      <c r="AW68" s="174"/>
      <c r="AX68" s="177"/>
      <c r="AY68" s="173"/>
      <c r="AZ68" s="173"/>
      <c r="BA68" s="173"/>
      <c r="BB68" s="173"/>
      <c r="BC68" s="173"/>
      <c r="BD68" s="173"/>
      <c r="BE68" s="173"/>
      <c r="BF68" s="173"/>
      <c r="BG68" s="178"/>
      <c r="BM68" s="49"/>
      <c r="BN68" s="57"/>
      <c r="BO68" s="74"/>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row>
    <row r="69" spans="1:100" s="31" customFormat="1" ht="9" customHeight="1" x14ac:dyDescent="0.45">
      <c r="A69" s="17"/>
      <c r="E69" s="207"/>
      <c r="F69" s="208"/>
      <c r="G69" s="209"/>
      <c r="H69" s="185"/>
      <c r="I69" s="186"/>
      <c r="J69" s="186"/>
      <c r="K69" s="186"/>
      <c r="L69" s="186"/>
      <c r="M69" s="186"/>
      <c r="N69" s="186"/>
      <c r="O69" s="186"/>
      <c r="P69" s="187"/>
      <c r="Q69" s="188"/>
      <c r="R69" s="188"/>
      <c r="S69" s="188"/>
      <c r="T69" s="188"/>
      <c r="U69" s="188"/>
      <c r="V69" s="188"/>
      <c r="W69" s="188"/>
      <c r="X69" s="188"/>
      <c r="Y69" s="188"/>
      <c r="Z69" s="188"/>
      <c r="AA69" s="188"/>
      <c r="AB69" s="188"/>
      <c r="AC69" s="188"/>
      <c r="AD69" s="188"/>
      <c r="AE69" s="188"/>
      <c r="AF69" s="188"/>
      <c r="AG69" s="188"/>
      <c r="AH69" s="188"/>
      <c r="AI69" s="189"/>
      <c r="AJ69" s="189"/>
      <c r="AK69" s="189"/>
      <c r="AL69" s="189"/>
      <c r="AM69" s="189"/>
      <c r="AN69" s="189"/>
      <c r="AO69" s="189"/>
      <c r="AP69" s="190"/>
      <c r="AQ69" s="175"/>
      <c r="AR69" s="175"/>
      <c r="AS69" s="175"/>
      <c r="AT69" s="175"/>
      <c r="AU69" s="175"/>
      <c r="AV69" s="175"/>
      <c r="AW69" s="176"/>
      <c r="AX69" s="179"/>
      <c r="AY69" s="175"/>
      <c r="AZ69" s="175"/>
      <c r="BA69" s="175"/>
      <c r="BB69" s="175"/>
      <c r="BC69" s="175"/>
      <c r="BD69" s="175"/>
      <c r="BE69" s="175"/>
      <c r="BF69" s="175"/>
      <c r="BG69" s="180"/>
      <c r="BM69" s="49"/>
      <c r="BN69" s="57"/>
      <c r="BO69" s="74"/>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row>
    <row r="70" spans="1:100" s="31" customFormat="1" ht="9" customHeight="1" x14ac:dyDescent="0.45">
      <c r="A70" s="1"/>
      <c r="E70" s="207"/>
      <c r="F70" s="208"/>
      <c r="G70" s="209"/>
      <c r="H70" s="183"/>
      <c r="I70" s="184"/>
      <c r="J70" s="184"/>
      <c r="K70" s="184"/>
      <c r="L70" s="184"/>
      <c r="M70" s="184"/>
      <c r="N70" s="184"/>
      <c r="O70" s="184"/>
      <c r="P70" s="187"/>
      <c r="Q70" s="188"/>
      <c r="R70" s="188"/>
      <c r="S70" s="188"/>
      <c r="T70" s="188"/>
      <c r="U70" s="188"/>
      <c r="V70" s="188"/>
      <c r="W70" s="188"/>
      <c r="X70" s="188"/>
      <c r="Y70" s="188"/>
      <c r="Z70" s="188"/>
      <c r="AA70" s="188"/>
      <c r="AB70" s="188"/>
      <c r="AC70" s="188"/>
      <c r="AD70" s="188"/>
      <c r="AE70" s="188"/>
      <c r="AF70" s="188"/>
      <c r="AG70" s="188"/>
      <c r="AH70" s="188"/>
      <c r="AI70" s="189"/>
      <c r="AJ70" s="189"/>
      <c r="AK70" s="189"/>
      <c r="AL70" s="189"/>
      <c r="AM70" s="189"/>
      <c r="AN70" s="189"/>
      <c r="AO70" s="189"/>
      <c r="AP70" s="190"/>
      <c r="AQ70" s="173"/>
      <c r="AR70" s="173"/>
      <c r="AS70" s="173"/>
      <c r="AT70" s="173"/>
      <c r="AU70" s="173"/>
      <c r="AV70" s="173"/>
      <c r="AW70" s="174"/>
      <c r="AX70" s="177"/>
      <c r="AY70" s="173"/>
      <c r="AZ70" s="173"/>
      <c r="BA70" s="173"/>
      <c r="BB70" s="173"/>
      <c r="BC70" s="173"/>
      <c r="BD70" s="173"/>
      <c r="BE70" s="173"/>
      <c r="BF70" s="173"/>
      <c r="BG70" s="178"/>
      <c r="BM70" s="49"/>
      <c r="BN70" s="57"/>
      <c r="BO70" s="74"/>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row>
    <row r="71" spans="1:100" s="31" customFormat="1" ht="9" customHeight="1" x14ac:dyDescent="0.45">
      <c r="A71" s="17"/>
      <c r="E71" s="207"/>
      <c r="F71" s="208"/>
      <c r="G71" s="209"/>
      <c r="H71" s="185"/>
      <c r="I71" s="186"/>
      <c r="J71" s="186"/>
      <c r="K71" s="186"/>
      <c r="L71" s="186"/>
      <c r="M71" s="186"/>
      <c r="N71" s="186"/>
      <c r="O71" s="186"/>
      <c r="P71" s="187"/>
      <c r="Q71" s="188"/>
      <c r="R71" s="188"/>
      <c r="S71" s="188"/>
      <c r="T71" s="188"/>
      <c r="U71" s="188"/>
      <c r="V71" s="188"/>
      <c r="W71" s="188"/>
      <c r="X71" s="188"/>
      <c r="Y71" s="188"/>
      <c r="Z71" s="188"/>
      <c r="AA71" s="188"/>
      <c r="AB71" s="188"/>
      <c r="AC71" s="188"/>
      <c r="AD71" s="188"/>
      <c r="AE71" s="188"/>
      <c r="AF71" s="188"/>
      <c r="AG71" s="188"/>
      <c r="AH71" s="188"/>
      <c r="AI71" s="189"/>
      <c r="AJ71" s="189"/>
      <c r="AK71" s="189"/>
      <c r="AL71" s="189"/>
      <c r="AM71" s="189"/>
      <c r="AN71" s="189"/>
      <c r="AO71" s="189"/>
      <c r="AP71" s="190"/>
      <c r="AQ71" s="175"/>
      <c r="AR71" s="175"/>
      <c r="AS71" s="175"/>
      <c r="AT71" s="175"/>
      <c r="AU71" s="175"/>
      <c r="AV71" s="175"/>
      <c r="AW71" s="176"/>
      <c r="AX71" s="179"/>
      <c r="AY71" s="175"/>
      <c r="AZ71" s="175"/>
      <c r="BA71" s="175"/>
      <c r="BB71" s="175"/>
      <c r="BC71" s="175"/>
      <c r="BD71" s="175"/>
      <c r="BE71" s="175"/>
      <c r="BF71" s="175"/>
      <c r="BG71" s="180"/>
      <c r="BM71" s="49"/>
      <c r="BN71" s="57"/>
      <c r="BO71" s="74"/>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row>
    <row r="72" spans="1:100" s="31" customFormat="1" ht="9" customHeight="1" x14ac:dyDescent="0.45">
      <c r="A72" s="1"/>
      <c r="E72" s="207"/>
      <c r="F72" s="208"/>
      <c r="G72" s="209"/>
      <c r="H72" s="183"/>
      <c r="I72" s="184"/>
      <c r="J72" s="184"/>
      <c r="K72" s="184"/>
      <c r="L72" s="184"/>
      <c r="M72" s="184"/>
      <c r="N72" s="184"/>
      <c r="O72" s="184"/>
      <c r="P72" s="187"/>
      <c r="Q72" s="188"/>
      <c r="R72" s="188"/>
      <c r="S72" s="188"/>
      <c r="T72" s="188"/>
      <c r="U72" s="188"/>
      <c r="V72" s="188"/>
      <c r="W72" s="188"/>
      <c r="X72" s="188"/>
      <c r="Y72" s="188"/>
      <c r="Z72" s="188"/>
      <c r="AA72" s="188"/>
      <c r="AB72" s="188"/>
      <c r="AC72" s="188"/>
      <c r="AD72" s="188"/>
      <c r="AE72" s="188"/>
      <c r="AF72" s="188"/>
      <c r="AG72" s="188"/>
      <c r="AH72" s="188"/>
      <c r="AI72" s="189"/>
      <c r="AJ72" s="189"/>
      <c r="AK72" s="189"/>
      <c r="AL72" s="189"/>
      <c r="AM72" s="189"/>
      <c r="AN72" s="189"/>
      <c r="AO72" s="189"/>
      <c r="AP72" s="190"/>
      <c r="AQ72" s="173"/>
      <c r="AR72" s="173"/>
      <c r="AS72" s="173"/>
      <c r="AT72" s="173"/>
      <c r="AU72" s="173"/>
      <c r="AV72" s="173"/>
      <c r="AW72" s="174"/>
      <c r="AX72" s="177"/>
      <c r="AY72" s="173"/>
      <c r="AZ72" s="173"/>
      <c r="BA72" s="173"/>
      <c r="BB72" s="173"/>
      <c r="BC72" s="173"/>
      <c r="BD72" s="173"/>
      <c r="BE72" s="173"/>
      <c r="BF72" s="173"/>
      <c r="BG72" s="178"/>
      <c r="BM72" s="49"/>
      <c r="BN72" s="57"/>
      <c r="BO72" s="74"/>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row>
    <row r="73" spans="1:100" s="31" customFormat="1" ht="9" customHeight="1" x14ac:dyDescent="0.45">
      <c r="A73" s="17"/>
      <c r="E73" s="207"/>
      <c r="F73" s="208"/>
      <c r="G73" s="209"/>
      <c r="H73" s="185"/>
      <c r="I73" s="186"/>
      <c r="J73" s="186"/>
      <c r="K73" s="186"/>
      <c r="L73" s="186"/>
      <c r="M73" s="186"/>
      <c r="N73" s="186"/>
      <c r="O73" s="186"/>
      <c r="P73" s="187"/>
      <c r="Q73" s="188"/>
      <c r="R73" s="188"/>
      <c r="S73" s="188"/>
      <c r="T73" s="188"/>
      <c r="U73" s="188"/>
      <c r="V73" s="188"/>
      <c r="W73" s="188"/>
      <c r="X73" s="188"/>
      <c r="Y73" s="188"/>
      <c r="Z73" s="188"/>
      <c r="AA73" s="188"/>
      <c r="AB73" s="188"/>
      <c r="AC73" s="188"/>
      <c r="AD73" s="188"/>
      <c r="AE73" s="188"/>
      <c r="AF73" s="188"/>
      <c r="AG73" s="188"/>
      <c r="AH73" s="188"/>
      <c r="AI73" s="189"/>
      <c r="AJ73" s="189"/>
      <c r="AK73" s="189"/>
      <c r="AL73" s="189"/>
      <c r="AM73" s="189"/>
      <c r="AN73" s="189"/>
      <c r="AO73" s="189"/>
      <c r="AP73" s="190"/>
      <c r="AQ73" s="175"/>
      <c r="AR73" s="175"/>
      <c r="AS73" s="175"/>
      <c r="AT73" s="175"/>
      <c r="AU73" s="175"/>
      <c r="AV73" s="175"/>
      <c r="AW73" s="176"/>
      <c r="AX73" s="179"/>
      <c r="AY73" s="175"/>
      <c r="AZ73" s="175"/>
      <c r="BA73" s="175"/>
      <c r="BB73" s="175"/>
      <c r="BC73" s="175"/>
      <c r="BD73" s="175"/>
      <c r="BE73" s="175"/>
      <c r="BF73" s="175"/>
      <c r="BG73" s="180"/>
      <c r="BM73" s="49"/>
      <c r="BN73" s="57"/>
      <c r="BO73" s="74"/>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row>
    <row r="74" spans="1:100" s="31" customFormat="1" ht="9" customHeight="1" x14ac:dyDescent="0.45">
      <c r="A74" s="1"/>
      <c r="E74" s="207"/>
      <c r="F74" s="208"/>
      <c r="G74" s="209"/>
      <c r="H74" s="183"/>
      <c r="I74" s="184"/>
      <c r="J74" s="184"/>
      <c r="K74" s="184"/>
      <c r="L74" s="184"/>
      <c r="M74" s="184"/>
      <c r="N74" s="184"/>
      <c r="O74" s="184"/>
      <c r="P74" s="187"/>
      <c r="Q74" s="188"/>
      <c r="R74" s="188"/>
      <c r="S74" s="188"/>
      <c r="T74" s="188"/>
      <c r="U74" s="188"/>
      <c r="V74" s="188"/>
      <c r="W74" s="188"/>
      <c r="X74" s="188"/>
      <c r="Y74" s="188"/>
      <c r="Z74" s="188"/>
      <c r="AA74" s="188"/>
      <c r="AB74" s="188"/>
      <c r="AC74" s="188"/>
      <c r="AD74" s="188"/>
      <c r="AE74" s="188"/>
      <c r="AF74" s="188"/>
      <c r="AG74" s="188"/>
      <c r="AH74" s="188"/>
      <c r="AI74" s="189"/>
      <c r="AJ74" s="189"/>
      <c r="AK74" s="189"/>
      <c r="AL74" s="189"/>
      <c r="AM74" s="189"/>
      <c r="AN74" s="189"/>
      <c r="AO74" s="189"/>
      <c r="AP74" s="190"/>
      <c r="AQ74" s="173"/>
      <c r="AR74" s="173"/>
      <c r="AS74" s="173"/>
      <c r="AT74" s="173"/>
      <c r="AU74" s="173"/>
      <c r="AV74" s="173"/>
      <c r="AW74" s="174"/>
      <c r="AX74" s="177"/>
      <c r="AY74" s="173"/>
      <c r="AZ74" s="173"/>
      <c r="BA74" s="173"/>
      <c r="BB74" s="173"/>
      <c r="BC74" s="173"/>
      <c r="BD74" s="173"/>
      <c r="BE74" s="173"/>
      <c r="BF74" s="173"/>
      <c r="BG74" s="178"/>
      <c r="BM74" s="49"/>
      <c r="BN74" s="57"/>
      <c r="BO74" s="74"/>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row>
    <row r="75" spans="1:100" s="31" customFormat="1" ht="9" customHeight="1" thickBot="1" x14ac:dyDescent="0.5">
      <c r="A75" s="17"/>
      <c r="E75" s="207"/>
      <c r="F75" s="208"/>
      <c r="G75" s="209"/>
      <c r="H75" s="185"/>
      <c r="I75" s="186"/>
      <c r="J75" s="186"/>
      <c r="K75" s="186"/>
      <c r="L75" s="186"/>
      <c r="M75" s="186"/>
      <c r="N75" s="186"/>
      <c r="O75" s="186"/>
      <c r="P75" s="187"/>
      <c r="Q75" s="188"/>
      <c r="R75" s="188"/>
      <c r="S75" s="188"/>
      <c r="T75" s="188"/>
      <c r="U75" s="188"/>
      <c r="V75" s="188"/>
      <c r="W75" s="188"/>
      <c r="X75" s="188"/>
      <c r="Y75" s="188"/>
      <c r="Z75" s="188"/>
      <c r="AA75" s="188"/>
      <c r="AB75" s="188"/>
      <c r="AC75" s="188"/>
      <c r="AD75" s="188"/>
      <c r="AE75" s="188"/>
      <c r="AF75" s="188"/>
      <c r="AG75" s="188"/>
      <c r="AH75" s="188"/>
      <c r="AI75" s="189"/>
      <c r="AJ75" s="189"/>
      <c r="AK75" s="189"/>
      <c r="AL75" s="189"/>
      <c r="AM75" s="189"/>
      <c r="AN75" s="189"/>
      <c r="AO75" s="189"/>
      <c r="AP75" s="190"/>
      <c r="AQ75" s="175"/>
      <c r="AR75" s="175"/>
      <c r="AS75" s="175"/>
      <c r="AT75" s="175"/>
      <c r="AU75" s="175"/>
      <c r="AV75" s="175"/>
      <c r="AW75" s="176"/>
      <c r="AX75" s="179"/>
      <c r="AY75" s="175"/>
      <c r="AZ75" s="175"/>
      <c r="BA75" s="175"/>
      <c r="BB75" s="175"/>
      <c r="BC75" s="175"/>
      <c r="BD75" s="175"/>
      <c r="BE75" s="175"/>
      <c r="BF75" s="175"/>
      <c r="BG75" s="180"/>
      <c r="BM75" s="49"/>
      <c r="BN75" s="57"/>
      <c r="BO75" s="74"/>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row>
    <row r="76" spans="1:100" s="31" customFormat="1" ht="9" customHeight="1" x14ac:dyDescent="0.45">
      <c r="A76" s="1"/>
      <c r="E76" s="233" t="s">
        <v>29</v>
      </c>
      <c r="F76" s="234"/>
      <c r="G76" s="235"/>
      <c r="H76" s="265" t="s">
        <v>79</v>
      </c>
      <c r="I76" s="266"/>
      <c r="J76" s="266"/>
      <c r="K76" s="266"/>
      <c r="L76" s="266"/>
      <c r="M76" s="266"/>
      <c r="N76" s="266"/>
      <c r="O76" s="266"/>
      <c r="P76" s="242"/>
      <c r="Q76" s="212"/>
      <c r="R76" s="212"/>
      <c r="S76" s="212"/>
      <c r="T76" s="212"/>
      <c r="U76" s="212"/>
      <c r="V76" s="212"/>
      <c r="W76" s="212"/>
      <c r="X76" s="212"/>
      <c r="Y76" s="212"/>
      <c r="Z76" s="212"/>
      <c r="AA76" s="212"/>
      <c r="AB76" s="212"/>
      <c r="AC76" s="212"/>
      <c r="AD76" s="212"/>
      <c r="AE76" s="212"/>
      <c r="AF76" s="212"/>
      <c r="AG76" s="212"/>
      <c r="AH76" s="212"/>
      <c r="AI76" s="210"/>
      <c r="AJ76" s="210"/>
      <c r="AK76" s="210"/>
      <c r="AL76" s="210"/>
      <c r="AM76" s="210"/>
      <c r="AN76" s="210"/>
      <c r="AO76" s="210"/>
      <c r="AP76" s="211"/>
      <c r="AQ76" s="246"/>
      <c r="AR76" s="246"/>
      <c r="AS76" s="246"/>
      <c r="AT76" s="246"/>
      <c r="AU76" s="246"/>
      <c r="AV76" s="246"/>
      <c r="AW76" s="268"/>
      <c r="AX76" s="245"/>
      <c r="AY76" s="246"/>
      <c r="AZ76" s="246"/>
      <c r="BA76" s="246"/>
      <c r="BB76" s="246"/>
      <c r="BC76" s="246"/>
      <c r="BD76" s="246"/>
      <c r="BE76" s="246"/>
      <c r="BF76" s="246"/>
      <c r="BG76" s="247"/>
      <c r="BM76" s="49"/>
      <c r="BN76" s="57"/>
      <c r="BO76" s="74"/>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row>
    <row r="77" spans="1:100" s="31" customFormat="1" ht="9" customHeight="1" x14ac:dyDescent="0.45">
      <c r="A77" s="1"/>
      <c r="E77" s="236"/>
      <c r="F77" s="237"/>
      <c r="G77" s="238"/>
      <c r="H77" s="243"/>
      <c r="I77" s="244"/>
      <c r="J77" s="244"/>
      <c r="K77" s="244"/>
      <c r="L77" s="244"/>
      <c r="M77" s="244"/>
      <c r="N77" s="244"/>
      <c r="O77" s="244"/>
      <c r="P77" s="187"/>
      <c r="Q77" s="188"/>
      <c r="R77" s="188"/>
      <c r="S77" s="188"/>
      <c r="T77" s="188"/>
      <c r="U77" s="188"/>
      <c r="V77" s="188"/>
      <c r="W77" s="188"/>
      <c r="X77" s="188"/>
      <c r="Y77" s="188"/>
      <c r="Z77" s="188"/>
      <c r="AA77" s="188"/>
      <c r="AB77" s="188"/>
      <c r="AC77" s="188"/>
      <c r="AD77" s="188"/>
      <c r="AE77" s="188"/>
      <c r="AF77" s="188"/>
      <c r="AG77" s="188"/>
      <c r="AH77" s="188"/>
      <c r="AI77" s="189"/>
      <c r="AJ77" s="189"/>
      <c r="AK77" s="189"/>
      <c r="AL77" s="189"/>
      <c r="AM77" s="189"/>
      <c r="AN77" s="189"/>
      <c r="AO77" s="189"/>
      <c r="AP77" s="190"/>
      <c r="AQ77" s="249"/>
      <c r="AR77" s="249"/>
      <c r="AS77" s="249"/>
      <c r="AT77" s="249"/>
      <c r="AU77" s="249"/>
      <c r="AV77" s="249"/>
      <c r="AW77" s="269"/>
      <c r="AX77" s="248"/>
      <c r="AY77" s="249"/>
      <c r="AZ77" s="249"/>
      <c r="BA77" s="249"/>
      <c r="BB77" s="249"/>
      <c r="BC77" s="249"/>
      <c r="BD77" s="249"/>
      <c r="BE77" s="249"/>
      <c r="BF77" s="249"/>
      <c r="BG77" s="250"/>
      <c r="BM77" s="49"/>
      <c r="BN77" s="57"/>
      <c r="BO77" s="74"/>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row>
    <row r="78" spans="1:100" s="31" customFormat="1" ht="9" customHeight="1" x14ac:dyDescent="0.45">
      <c r="A78" s="1"/>
      <c r="E78" s="236"/>
      <c r="F78" s="237"/>
      <c r="G78" s="238"/>
      <c r="H78" s="185"/>
      <c r="I78" s="186"/>
      <c r="J78" s="186"/>
      <c r="K78" s="186"/>
      <c r="L78" s="186"/>
      <c r="M78" s="186"/>
      <c r="N78" s="186"/>
      <c r="O78" s="186"/>
      <c r="P78" s="187"/>
      <c r="Q78" s="188"/>
      <c r="R78" s="188"/>
      <c r="S78" s="188"/>
      <c r="T78" s="188"/>
      <c r="U78" s="188"/>
      <c r="V78" s="188"/>
      <c r="W78" s="188"/>
      <c r="X78" s="188"/>
      <c r="Y78" s="188"/>
      <c r="Z78" s="188"/>
      <c r="AA78" s="188"/>
      <c r="AB78" s="188"/>
      <c r="AC78" s="188"/>
      <c r="AD78" s="188"/>
      <c r="AE78" s="188"/>
      <c r="AF78" s="188"/>
      <c r="AG78" s="188"/>
      <c r="AH78" s="188"/>
      <c r="AI78" s="189"/>
      <c r="AJ78" s="189"/>
      <c r="AK78" s="189"/>
      <c r="AL78" s="189"/>
      <c r="AM78" s="189"/>
      <c r="AN78" s="189"/>
      <c r="AO78" s="189"/>
      <c r="AP78" s="190"/>
      <c r="AQ78" s="175"/>
      <c r="AR78" s="175"/>
      <c r="AS78" s="175"/>
      <c r="AT78" s="175"/>
      <c r="AU78" s="175"/>
      <c r="AV78" s="175"/>
      <c r="AW78" s="176"/>
      <c r="AX78" s="179"/>
      <c r="AY78" s="175"/>
      <c r="AZ78" s="175"/>
      <c r="BA78" s="175"/>
      <c r="BB78" s="175"/>
      <c r="BC78" s="175"/>
      <c r="BD78" s="175"/>
      <c r="BE78" s="175"/>
      <c r="BF78" s="175"/>
      <c r="BG78" s="180"/>
      <c r="BM78" s="49"/>
      <c r="BN78" s="57"/>
      <c r="BO78" s="74"/>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row>
    <row r="79" spans="1:100" s="31" customFormat="1" ht="9" customHeight="1" x14ac:dyDescent="0.45">
      <c r="A79" s="1"/>
      <c r="E79" s="236"/>
      <c r="F79" s="237"/>
      <c r="G79" s="238"/>
      <c r="H79" s="183"/>
      <c r="I79" s="184"/>
      <c r="J79" s="184"/>
      <c r="K79" s="184"/>
      <c r="L79" s="184"/>
      <c r="M79" s="184"/>
      <c r="N79" s="184"/>
      <c r="O79" s="184"/>
      <c r="P79" s="187"/>
      <c r="Q79" s="188"/>
      <c r="R79" s="188"/>
      <c r="S79" s="188"/>
      <c r="T79" s="188"/>
      <c r="U79" s="188"/>
      <c r="V79" s="188"/>
      <c r="W79" s="188"/>
      <c r="X79" s="188"/>
      <c r="Y79" s="188"/>
      <c r="Z79" s="188"/>
      <c r="AA79" s="188"/>
      <c r="AB79" s="188"/>
      <c r="AC79" s="188"/>
      <c r="AD79" s="188"/>
      <c r="AE79" s="188"/>
      <c r="AF79" s="188"/>
      <c r="AG79" s="188"/>
      <c r="AH79" s="188"/>
      <c r="AI79" s="189"/>
      <c r="AJ79" s="189"/>
      <c r="AK79" s="189"/>
      <c r="AL79" s="189"/>
      <c r="AM79" s="189"/>
      <c r="AN79" s="189"/>
      <c r="AO79" s="189"/>
      <c r="AP79" s="190"/>
      <c r="AQ79" s="173"/>
      <c r="AR79" s="173"/>
      <c r="AS79" s="173"/>
      <c r="AT79" s="173"/>
      <c r="AU79" s="173"/>
      <c r="AV79" s="173"/>
      <c r="AW79" s="174"/>
      <c r="AX79" s="177"/>
      <c r="AY79" s="173"/>
      <c r="AZ79" s="173"/>
      <c r="BA79" s="173"/>
      <c r="BB79" s="173"/>
      <c r="BC79" s="173"/>
      <c r="BD79" s="173"/>
      <c r="BE79" s="173"/>
      <c r="BF79" s="173"/>
      <c r="BG79" s="178"/>
      <c r="BM79" s="49"/>
      <c r="BN79" s="57"/>
      <c r="BO79" s="74"/>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row>
    <row r="80" spans="1:100" s="31" customFormat="1" ht="9" customHeight="1" x14ac:dyDescent="0.45">
      <c r="A80" s="1"/>
      <c r="E80" s="236"/>
      <c r="F80" s="237"/>
      <c r="G80" s="238"/>
      <c r="H80" s="185"/>
      <c r="I80" s="186"/>
      <c r="J80" s="186"/>
      <c r="K80" s="186"/>
      <c r="L80" s="186"/>
      <c r="M80" s="186"/>
      <c r="N80" s="186"/>
      <c r="O80" s="186"/>
      <c r="P80" s="187"/>
      <c r="Q80" s="188"/>
      <c r="R80" s="188"/>
      <c r="S80" s="188"/>
      <c r="T80" s="188"/>
      <c r="U80" s="188"/>
      <c r="V80" s="188"/>
      <c r="W80" s="188"/>
      <c r="X80" s="188"/>
      <c r="Y80" s="188"/>
      <c r="Z80" s="188"/>
      <c r="AA80" s="188"/>
      <c r="AB80" s="188"/>
      <c r="AC80" s="188"/>
      <c r="AD80" s="188"/>
      <c r="AE80" s="188"/>
      <c r="AF80" s="188"/>
      <c r="AG80" s="188"/>
      <c r="AH80" s="188"/>
      <c r="AI80" s="189"/>
      <c r="AJ80" s="189"/>
      <c r="AK80" s="189"/>
      <c r="AL80" s="189"/>
      <c r="AM80" s="189"/>
      <c r="AN80" s="189"/>
      <c r="AO80" s="189"/>
      <c r="AP80" s="190"/>
      <c r="AQ80" s="175"/>
      <c r="AR80" s="175"/>
      <c r="AS80" s="175"/>
      <c r="AT80" s="175"/>
      <c r="AU80" s="175"/>
      <c r="AV80" s="175"/>
      <c r="AW80" s="176"/>
      <c r="AX80" s="179"/>
      <c r="AY80" s="175"/>
      <c r="AZ80" s="175"/>
      <c r="BA80" s="175"/>
      <c r="BB80" s="175"/>
      <c r="BC80" s="175"/>
      <c r="BD80" s="175"/>
      <c r="BE80" s="175"/>
      <c r="BF80" s="175"/>
      <c r="BG80" s="180"/>
      <c r="BM80" s="49"/>
      <c r="BN80" s="60"/>
      <c r="BO80" s="74"/>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row>
    <row r="81" spans="1:100" s="31" customFormat="1" ht="9" customHeight="1" x14ac:dyDescent="0.45">
      <c r="A81" s="1"/>
      <c r="E81" s="236"/>
      <c r="F81" s="237"/>
      <c r="G81" s="238"/>
      <c r="H81" s="183"/>
      <c r="I81" s="184"/>
      <c r="J81" s="184"/>
      <c r="K81" s="184"/>
      <c r="L81" s="184"/>
      <c r="M81" s="184"/>
      <c r="N81" s="184"/>
      <c r="O81" s="184"/>
      <c r="P81" s="187"/>
      <c r="Q81" s="188"/>
      <c r="R81" s="188"/>
      <c r="S81" s="188"/>
      <c r="T81" s="188"/>
      <c r="U81" s="188"/>
      <c r="V81" s="188"/>
      <c r="W81" s="188"/>
      <c r="X81" s="188"/>
      <c r="Y81" s="188"/>
      <c r="Z81" s="188"/>
      <c r="AA81" s="188"/>
      <c r="AB81" s="188"/>
      <c r="AC81" s="188"/>
      <c r="AD81" s="188"/>
      <c r="AE81" s="188"/>
      <c r="AF81" s="188"/>
      <c r="AG81" s="188"/>
      <c r="AH81" s="188"/>
      <c r="AI81" s="189"/>
      <c r="AJ81" s="189"/>
      <c r="AK81" s="189"/>
      <c r="AL81" s="189"/>
      <c r="AM81" s="189"/>
      <c r="AN81" s="189"/>
      <c r="AO81" s="189"/>
      <c r="AP81" s="190"/>
      <c r="AQ81" s="173"/>
      <c r="AR81" s="173"/>
      <c r="AS81" s="173"/>
      <c r="AT81" s="173"/>
      <c r="AU81" s="173"/>
      <c r="AV81" s="173"/>
      <c r="AW81" s="174"/>
      <c r="AX81" s="177"/>
      <c r="AY81" s="173"/>
      <c r="AZ81" s="173"/>
      <c r="BA81" s="173"/>
      <c r="BB81" s="173"/>
      <c r="BC81" s="173"/>
      <c r="BD81" s="173"/>
      <c r="BE81" s="173"/>
      <c r="BF81" s="173"/>
      <c r="BG81" s="178"/>
      <c r="BM81" s="49"/>
      <c r="BN81" s="57"/>
      <c r="BO81" s="74"/>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row>
    <row r="82" spans="1:100" s="31" customFormat="1" ht="9" customHeight="1" x14ac:dyDescent="0.45">
      <c r="A82" s="1"/>
      <c r="E82" s="236"/>
      <c r="F82" s="237"/>
      <c r="G82" s="238"/>
      <c r="H82" s="185"/>
      <c r="I82" s="186"/>
      <c r="J82" s="186"/>
      <c r="K82" s="186"/>
      <c r="L82" s="186"/>
      <c r="M82" s="186"/>
      <c r="N82" s="186"/>
      <c r="O82" s="186"/>
      <c r="P82" s="187"/>
      <c r="Q82" s="188"/>
      <c r="R82" s="188"/>
      <c r="S82" s="188"/>
      <c r="T82" s="188"/>
      <c r="U82" s="188"/>
      <c r="V82" s="188"/>
      <c r="W82" s="188"/>
      <c r="X82" s="188"/>
      <c r="Y82" s="188"/>
      <c r="Z82" s="188"/>
      <c r="AA82" s="188"/>
      <c r="AB82" s="188"/>
      <c r="AC82" s="188"/>
      <c r="AD82" s="188"/>
      <c r="AE82" s="188"/>
      <c r="AF82" s="188"/>
      <c r="AG82" s="188"/>
      <c r="AH82" s="188"/>
      <c r="AI82" s="189"/>
      <c r="AJ82" s="189"/>
      <c r="AK82" s="189"/>
      <c r="AL82" s="189"/>
      <c r="AM82" s="189"/>
      <c r="AN82" s="189"/>
      <c r="AO82" s="189"/>
      <c r="AP82" s="190"/>
      <c r="AQ82" s="175"/>
      <c r="AR82" s="175"/>
      <c r="AS82" s="175"/>
      <c r="AT82" s="175"/>
      <c r="AU82" s="175"/>
      <c r="AV82" s="175"/>
      <c r="AW82" s="176"/>
      <c r="AX82" s="179"/>
      <c r="AY82" s="175"/>
      <c r="AZ82" s="175"/>
      <c r="BA82" s="175"/>
      <c r="BB82" s="175"/>
      <c r="BC82" s="175"/>
      <c r="BD82" s="175"/>
      <c r="BE82" s="175"/>
      <c r="BF82" s="175"/>
      <c r="BG82" s="180"/>
      <c r="BM82" s="49"/>
      <c r="BN82" s="60"/>
      <c r="BO82" s="74"/>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row>
    <row r="83" spans="1:100" s="31" customFormat="1" ht="9" customHeight="1" x14ac:dyDescent="0.45">
      <c r="A83" s="1"/>
      <c r="E83" s="236"/>
      <c r="F83" s="237"/>
      <c r="G83" s="238"/>
      <c r="H83" s="183"/>
      <c r="I83" s="184"/>
      <c r="J83" s="184"/>
      <c r="K83" s="184"/>
      <c r="L83" s="184"/>
      <c r="M83" s="184"/>
      <c r="N83" s="184"/>
      <c r="O83" s="184"/>
      <c r="P83" s="187"/>
      <c r="Q83" s="188"/>
      <c r="R83" s="188"/>
      <c r="S83" s="188"/>
      <c r="T83" s="188"/>
      <c r="U83" s="188"/>
      <c r="V83" s="188"/>
      <c r="W83" s="188"/>
      <c r="X83" s="188"/>
      <c r="Y83" s="188"/>
      <c r="Z83" s="188"/>
      <c r="AA83" s="188"/>
      <c r="AB83" s="188"/>
      <c r="AC83" s="188"/>
      <c r="AD83" s="188"/>
      <c r="AE83" s="188"/>
      <c r="AF83" s="188"/>
      <c r="AG83" s="188"/>
      <c r="AH83" s="188"/>
      <c r="AI83" s="189"/>
      <c r="AJ83" s="189"/>
      <c r="AK83" s="189"/>
      <c r="AL83" s="189"/>
      <c r="AM83" s="189"/>
      <c r="AN83" s="189"/>
      <c r="AO83" s="189"/>
      <c r="AP83" s="190"/>
      <c r="AQ83" s="173"/>
      <c r="AR83" s="173"/>
      <c r="AS83" s="173"/>
      <c r="AT83" s="173"/>
      <c r="AU83" s="173"/>
      <c r="AV83" s="173"/>
      <c r="AW83" s="174"/>
      <c r="AX83" s="177"/>
      <c r="AY83" s="173"/>
      <c r="AZ83" s="173"/>
      <c r="BA83" s="173"/>
      <c r="BB83" s="173"/>
      <c r="BC83" s="173"/>
      <c r="BD83" s="173"/>
      <c r="BE83" s="173"/>
      <c r="BF83" s="173"/>
      <c r="BG83" s="178"/>
      <c r="BM83" s="49"/>
      <c r="BN83" s="57"/>
      <c r="BO83" s="74"/>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row>
    <row r="84" spans="1:100" s="31" customFormat="1" ht="9" customHeight="1" x14ac:dyDescent="0.45">
      <c r="A84" s="1"/>
      <c r="E84" s="236"/>
      <c r="F84" s="237"/>
      <c r="G84" s="238"/>
      <c r="H84" s="185"/>
      <c r="I84" s="186"/>
      <c r="J84" s="186"/>
      <c r="K84" s="186"/>
      <c r="L84" s="186"/>
      <c r="M84" s="186"/>
      <c r="N84" s="186"/>
      <c r="O84" s="186"/>
      <c r="P84" s="187"/>
      <c r="Q84" s="188"/>
      <c r="R84" s="188"/>
      <c r="S84" s="188"/>
      <c r="T84" s="188"/>
      <c r="U84" s="188"/>
      <c r="V84" s="188"/>
      <c r="W84" s="188"/>
      <c r="X84" s="188"/>
      <c r="Y84" s="188"/>
      <c r="Z84" s="188"/>
      <c r="AA84" s="188"/>
      <c r="AB84" s="188"/>
      <c r="AC84" s="188"/>
      <c r="AD84" s="188"/>
      <c r="AE84" s="188"/>
      <c r="AF84" s="188"/>
      <c r="AG84" s="188"/>
      <c r="AH84" s="188"/>
      <c r="AI84" s="189"/>
      <c r="AJ84" s="189"/>
      <c r="AK84" s="189"/>
      <c r="AL84" s="189"/>
      <c r="AM84" s="189"/>
      <c r="AN84" s="189"/>
      <c r="AO84" s="189"/>
      <c r="AP84" s="190"/>
      <c r="AQ84" s="175"/>
      <c r="AR84" s="175"/>
      <c r="AS84" s="175"/>
      <c r="AT84" s="175"/>
      <c r="AU84" s="175"/>
      <c r="AV84" s="175"/>
      <c r="AW84" s="176"/>
      <c r="AX84" s="179"/>
      <c r="AY84" s="175"/>
      <c r="AZ84" s="175"/>
      <c r="BA84" s="175"/>
      <c r="BB84" s="175"/>
      <c r="BC84" s="175"/>
      <c r="BD84" s="175"/>
      <c r="BE84" s="175"/>
      <c r="BF84" s="175"/>
      <c r="BG84" s="180"/>
      <c r="BM84" s="49"/>
      <c r="BN84" s="60"/>
      <c r="BO84" s="74"/>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row>
    <row r="85" spans="1:100" s="31" customFormat="1" ht="9" customHeight="1" x14ac:dyDescent="0.45">
      <c r="A85" s="1"/>
      <c r="E85" s="236"/>
      <c r="F85" s="237"/>
      <c r="G85" s="238"/>
      <c r="H85" s="183"/>
      <c r="I85" s="184"/>
      <c r="J85" s="184"/>
      <c r="K85" s="184"/>
      <c r="L85" s="184"/>
      <c r="M85" s="184"/>
      <c r="N85" s="184"/>
      <c r="O85" s="184"/>
      <c r="P85" s="187"/>
      <c r="Q85" s="188"/>
      <c r="R85" s="188"/>
      <c r="S85" s="188"/>
      <c r="T85" s="188"/>
      <c r="U85" s="188"/>
      <c r="V85" s="188"/>
      <c r="W85" s="188"/>
      <c r="X85" s="188"/>
      <c r="Y85" s="188"/>
      <c r="Z85" s="188"/>
      <c r="AA85" s="188"/>
      <c r="AB85" s="188"/>
      <c r="AC85" s="188"/>
      <c r="AD85" s="188"/>
      <c r="AE85" s="188"/>
      <c r="AF85" s="188"/>
      <c r="AG85" s="188"/>
      <c r="AH85" s="188"/>
      <c r="AI85" s="189"/>
      <c r="AJ85" s="189"/>
      <c r="AK85" s="189"/>
      <c r="AL85" s="189"/>
      <c r="AM85" s="189"/>
      <c r="AN85" s="189"/>
      <c r="AO85" s="189"/>
      <c r="AP85" s="190"/>
      <c r="AQ85" s="173"/>
      <c r="AR85" s="173"/>
      <c r="AS85" s="173"/>
      <c r="AT85" s="173"/>
      <c r="AU85" s="173"/>
      <c r="AV85" s="173"/>
      <c r="AW85" s="174"/>
      <c r="AX85" s="177"/>
      <c r="AY85" s="173"/>
      <c r="AZ85" s="173"/>
      <c r="BA85" s="173"/>
      <c r="BB85" s="173"/>
      <c r="BC85" s="173"/>
      <c r="BD85" s="173"/>
      <c r="BE85" s="173"/>
      <c r="BF85" s="173"/>
      <c r="BG85" s="178"/>
      <c r="BM85" s="49"/>
      <c r="BN85" s="57"/>
      <c r="BO85" s="74"/>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row>
    <row r="86" spans="1:100" s="31" customFormat="1" ht="9" customHeight="1" x14ac:dyDescent="0.45">
      <c r="A86" s="1"/>
      <c r="E86" s="236"/>
      <c r="F86" s="237"/>
      <c r="G86" s="238"/>
      <c r="H86" s="185"/>
      <c r="I86" s="186"/>
      <c r="J86" s="186"/>
      <c r="K86" s="186"/>
      <c r="L86" s="186"/>
      <c r="M86" s="186"/>
      <c r="N86" s="186"/>
      <c r="O86" s="186"/>
      <c r="P86" s="187"/>
      <c r="Q86" s="188"/>
      <c r="R86" s="188"/>
      <c r="S86" s="188"/>
      <c r="T86" s="188"/>
      <c r="U86" s="188"/>
      <c r="V86" s="188"/>
      <c r="W86" s="188"/>
      <c r="X86" s="188"/>
      <c r="Y86" s="188"/>
      <c r="Z86" s="188"/>
      <c r="AA86" s="188"/>
      <c r="AB86" s="188"/>
      <c r="AC86" s="188"/>
      <c r="AD86" s="188"/>
      <c r="AE86" s="188"/>
      <c r="AF86" s="188"/>
      <c r="AG86" s="188"/>
      <c r="AH86" s="188"/>
      <c r="AI86" s="189"/>
      <c r="AJ86" s="189"/>
      <c r="AK86" s="189"/>
      <c r="AL86" s="189"/>
      <c r="AM86" s="189"/>
      <c r="AN86" s="189"/>
      <c r="AO86" s="189"/>
      <c r="AP86" s="190"/>
      <c r="AQ86" s="175"/>
      <c r="AR86" s="175"/>
      <c r="AS86" s="175"/>
      <c r="AT86" s="175"/>
      <c r="AU86" s="175"/>
      <c r="AV86" s="175"/>
      <c r="AW86" s="176"/>
      <c r="AX86" s="179"/>
      <c r="AY86" s="175"/>
      <c r="AZ86" s="175"/>
      <c r="BA86" s="175"/>
      <c r="BB86" s="175"/>
      <c r="BC86" s="175"/>
      <c r="BD86" s="175"/>
      <c r="BE86" s="175"/>
      <c r="BF86" s="175"/>
      <c r="BG86" s="180"/>
      <c r="BM86" s="49"/>
      <c r="BN86" s="60"/>
      <c r="BO86" s="74"/>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row>
    <row r="87" spans="1:100" s="31" customFormat="1" ht="9" customHeight="1" x14ac:dyDescent="0.45">
      <c r="A87" s="1"/>
      <c r="E87" s="236"/>
      <c r="F87" s="237"/>
      <c r="G87" s="238"/>
      <c r="H87" s="183"/>
      <c r="I87" s="184"/>
      <c r="J87" s="184"/>
      <c r="K87" s="184"/>
      <c r="L87" s="184"/>
      <c r="M87" s="184"/>
      <c r="N87" s="184"/>
      <c r="O87" s="184"/>
      <c r="P87" s="187"/>
      <c r="Q87" s="188"/>
      <c r="R87" s="188"/>
      <c r="S87" s="188"/>
      <c r="T87" s="188"/>
      <c r="U87" s="188"/>
      <c r="V87" s="188"/>
      <c r="W87" s="188"/>
      <c r="X87" s="188"/>
      <c r="Y87" s="188"/>
      <c r="Z87" s="188"/>
      <c r="AA87" s="188"/>
      <c r="AB87" s="188"/>
      <c r="AC87" s="188"/>
      <c r="AD87" s="188"/>
      <c r="AE87" s="188"/>
      <c r="AF87" s="188"/>
      <c r="AG87" s="188"/>
      <c r="AH87" s="188"/>
      <c r="AI87" s="189"/>
      <c r="AJ87" s="189"/>
      <c r="AK87" s="189"/>
      <c r="AL87" s="189"/>
      <c r="AM87" s="189"/>
      <c r="AN87" s="189"/>
      <c r="AO87" s="189"/>
      <c r="AP87" s="190"/>
      <c r="AQ87" s="173"/>
      <c r="AR87" s="173"/>
      <c r="AS87" s="173"/>
      <c r="AT87" s="173"/>
      <c r="AU87" s="173"/>
      <c r="AV87" s="173"/>
      <c r="AW87" s="174"/>
      <c r="AX87" s="177"/>
      <c r="AY87" s="173"/>
      <c r="AZ87" s="173"/>
      <c r="BA87" s="173"/>
      <c r="BB87" s="173"/>
      <c r="BC87" s="173"/>
      <c r="BD87" s="173"/>
      <c r="BE87" s="173"/>
      <c r="BF87" s="173"/>
      <c r="BG87" s="178"/>
      <c r="BM87" s="49"/>
      <c r="BN87" s="57"/>
      <c r="BO87" s="74"/>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row>
    <row r="88" spans="1:100" s="31" customFormat="1" ht="9" customHeight="1" x14ac:dyDescent="0.45">
      <c r="A88" s="1"/>
      <c r="E88" s="236"/>
      <c r="F88" s="237"/>
      <c r="G88" s="238"/>
      <c r="H88" s="185"/>
      <c r="I88" s="186"/>
      <c r="J88" s="186"/>
      <c r="K88" s="186"/>
      <c r="L88" s="186"/>
      <c r="M88" s="186"/>
      <c r="N88" s="186"/>
      <c r="O88" s="186"/>
      <c r="P88" s="187"/>
      <c r="Q88" s="188"/>
      <c r="R88" s="188"/>
      <c r="S88" s="188"/>
      <c r="T88" s="188"/>
      <c r="U88" s="188"/>
      <c r="V88" s="188"/>
      <c r="W88" s="188"/>
      <c r="X88" s="188"/>
      <c r="Y88" s="188"/>
      <c r="Z88" s="188"/>
      <c r="AA88" s="188"/>
      <c r="AB88" s="188"/>
      <c r="AC88" s="188"/>
      <c r="AD88" s="188"/>
      <c r="AE88" s="188"/>
      <c r="AF88" s="188"/>
      <c r="AG88" s="188"/>
      <c r="AH88" s="188"/>
      <c r="AI88" s="189"/>
      <c r="AJ88" s="189"/>
      <c r="AK88" s="189"/>
      <c r="AL88" s="189"/>
      <c r="AM88" s="189"/>
      <c r="AN88" s="189"/>
      <c r="AO88" s="189"/>
      <c r="AP88" s="190"/>
      <c r="AQ88" s="175"/>
      <c r="AR88" s="175"/>
      <c r="AS88" s="175"/>
      <c r="AT88" s="175"/>
      <c r="AU88" s="175"/>
      <c r="AV88" s="175"/>
      <c r="AW88" s="176"/>
      <c r="AX88" s="179"/>
      <c r="AY88" s="175"/>
      <c r="AZ88" s="175"/>
      <c r="BA88" s="175"/>
      <c r="BB88" s="175"/>
      <c r="BC88" s="175"/>
      <c r="BD88" s="175"/>
      <c r="BE88" s="175"/>
      <c r="BF88" s="175"/>
      <c r="BG88" s="180"/>
      <c r="BM88" s="49"/>
      <c r="BN88" s="60"/>
      <c r="BO88" s="74"/>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row>
    <row r="89" spans="1:100" s="31" customFormat="1" ht="9" customHeight="1" x14ac:dyDescent="0.45">
      <c r="A89" s="1"/>
      <c r="E89" s="236"/>
      <c r="F89" s="237"/>
      <c r="G89" s="238"/>
      <c r="H89" s="183"/>
      <c r="I89" s="184"/>
      <c r="J89" s="184"/>
      <c r="K89" s="184"/>
      <c r="L89" s="184"/>
      <c r="M89" s="184"/>
      <c r="N89" s="184"/>
      <c r="O89" s="184"/>
      <c r="P89" s="187"/>
      <c r="Q89" s="188"/>
      <c r="R89" s="188"/>
      <c r="S89" s="188"/>
      <c r="T89" s="188"/>
      <c r="U89" s="188"/>
      <c r="V89" s="188"/>
      <c r="W89" s="188"/>
      <c r="X89" s="188"/>
      <c r="Y89" s="188"/>
      <c r="Z89" s="188"/>
      <c r="AA89" s="188"/>
      <c r="AB89" s="188"/>
      <c r="AC89" s="188"/>
      <c r="AD89" s="188"/>
      <c r="AE89" s="188"/>
      <c r="AF89" s="188"/>
      <c r="AG89" s="188"/>
      <c r="AH89" s="188"/>
      <c r="AI89" s="189"/>
      <c r="AJ89" s="189"/>
      <c r="AK89" s="189"/>
      <c r="AL89" s="189"/>
      <c r="AM89" s="189"/>
      <c r="AN89" s="189"/>
      <c r="AO89" s="189"/>
      <c r="AP89" s="190"/>
      <c r="AQ89" s="173"/>
      <c r="AR89" s="173"/>
      <c r="AS89" s="173"/>
      <c r="AT89" s="173"/>
      <c r="AU89" s="173"/>
      <c r="AV89" s="173"/>
      <c r="AW89" s="174"/>
      <c r="AX89" s="177"/>
      <c r="AY89" s="173"/>
      <c r="AZ89" s="173"/>
      <c r="BA89" s="173"/>
      <c r="BB89" s="173"/>
      <c r="BC89" s="173"/>
      <c r="BD89" s="173"/>
      <c r="BE89" s="173"/>
      <c r="BF89" s="173"/>
      <c r="BG89" s="178"/>
      <c r="BM89" s="49"/>
      <c r="BN89" s="57"/>
      <c r="BO89" s="74"/>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row>
    <row r="90" spans="1:100" s="31" customFormat="1" ht="9" customHeight="1" x14ac:dyDescent="0.45">
      <c r="A90" s="1"/>
      <c r="E90" s="236"/>
      <c r="F90" s="237"/>
      <c r="G90" s="238"/>
      <c r="H90" s="185"/>
      <c r="I90" s="186"/>
      <c r="J90" s="186"/>
      <c r="K90" s="186"/>
      <c r="L90" s="186"/>
      <c r="M90" s="186"/>
      <c r="N90" s="186"/>
      <c r="O90" s="186"/>
      <c r="P90" s="187"/>
      <c r="Q90" s="188"/>
      <c r="R90" s="188"/>
      <c r="S90" s="188"/>
      <c r="T90" s="188"/>
      <c r="U90" s="188"/>
      <c r="V90" s="188"/>
      <c r="W90" s="188"/>
      <c r="X90" s="188"/>
      <c r="Y90" s="188"/>
      <c r="Z90" s="188"/>
      <c r="AA90" s="188"/>
      <c r="AB90" s="188"/>
      <c r="AC90" s="188"/>
      <c r="AD90" s="188"/>
      <c r="AE90" s="188"/>
      <c r="AF90" s="188"/>
      <c r="AG90" s="188"/>
      <c r="AH90" s="188"/>
      <c r="AI90" s="189"/>
      <c r="AJ90" s="189"/>
      <c r="AK90" s="189"/>
      <c r="AL90" s="189"/>
      <c r="AM90" s="189"/>
      <c r="AN90" s="189"/>
      <c r="AO90" s="189"/>
      <c r="AP90" s="190"/>
      <c r="AQ90" s="175"/>
      <c r="AR90" s="175"/>
      <c r="AS90" s="175"/>
      <c r="AT90" s="175"/>
      <c r="AU90" s="175"/>
      <c r="AV90" s="175"/>
      <c r="AW90" s="176"/>
      <c r="AX90" s="179"/>
      <c r="AY90" s="175"/>
      <c r="AZ90" s="175"/>
      <c r="BA90" s="175"/>
      <c r="BB90" s="175"/>
      <c r="BC90" s="175"/>
      <c r="BD90" s="175"/>
      <c r="BE90" s="175"/>
      <c r="BF90" s="175"/>
      <c r="BG90" s="180"/>
      <c r="BM90" s="49"/>
      <c r="BN90" s="60"/>
      <c r="BO90" s="74"/>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row>
    <row r="91" spans="1:100" s="31" customFormat="1" ht="9" customHeight="1" x14ac:dyDescent="0.45">
      <c r="A91" s="1"/>
      <c r="E91" s="236"/>
      <c r="F91" s="237"/>
      <c r="G91" s="238"/>
      <c r="H91" s="183"/>
      <c r="I91" s="184"/>
      <c r="J91" s="184"/>
      <c r="K91" s="184"/>
      <c r="L91" s="184"/>
      <c r="M91" s="184"/>
      <c r="N91" s="184"/>
      <c r="O91" s="184"/>
      <c r="P91" s="187"/>
      <c r="Q91" s="188"/>
      <c r="R91" s="188"/>
      <c r="S91" s="188"/>
      <c r="T91" s="188"/>
      <c r="U91" s="188"/>
      <c r="V91" s="188"/>
      <c r="W91" s="188"/>
      <c r="X91" s="188"/>
      <c r="Y91" s="188"/>
      <c r="Z91" s="188"/>
      <c r="AA91" s="188"/>
      <c r="AB91" s="188"/>
      <c r="AC91" s="188"/>
      <c r="AD91" s="188"/>
      <c r="AE91" s="188"/>
      <c r="AF91" s="188"/>
      <c r="AG91" s="188"/>
      <c r="AH91" s="188"/>
      <c r="AI91" s="189"/>
      <c r="AJ91" s="189"/>
      <c r="AK91" s="189"/>
      <c r="AL91" s="189"/>
      <c r="AM91" s="189"/>
      <c r="AN91" s="189"/>
      <c r="AO91" s="189"/>
      <c r="AP91" s="190"/>
      <c r="AQ91" s="173"/>
      <c r="AR91" s="173"/>
      <c r="AS91" s="173"/>
      <c r="AT91" s="173"/>
      <c r="AU91" s="173"/>
      <c r="AV91" s="173"/>
      <c r="AW91" s="174"/>
      <c r="AX91" s="177"/>
      <c r="AY91" s="173"/>
      <c r="AZ91" s="173"/>
      <c r="BA91" s="173"/>
      <c r="BB91" s="173"/>
      <c r="BC91" s="173"/>
      <c r="BD91" s="173"/>
      <c r="BE91" s="173"/>
      <c r="BF91" s="173"/>
      <c r="BG91" s="178"/>
      <c r="BM91" s="49"/>
      <c r="BN91" s="57"/>
      <c r="BO91" s="74"/>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row>
    <row r="92" spans="1:100" s="31" customFormat="1" ht="9" customHeight="1" thickBot="1" x14ac:dyDescent="0.5">
      <c r="A92" s="1"/>
      <c r="E92" s="239"/>
      <c r="F92" s="240"/>
      <c r="G92" s="241"/>
      <c r="H92" s="191"/>
      <c r="I92" s="192"/>
      <c r="J92" s="192"/>
      <c r="K92" s="192"/>
      <c r="L92" s="192"/>
      <c r="M92" s="192"/>
      <c r="N92" s="192"/>
      <c r="O92" s="192"/>
      <c r="P92" s="193"/>
      <c r="Q92" s="194"/>
      <c r="R92" s="194"/>
      <c r="S92" s="194"/>
      <c r="T92" s="194"/>
      <c r="U92" s="194"/>
      <c r="V92" s="194"/>
      <c r="W92" s="194"/>
      <c r="X92" s="194"/>
      <c r="Y92" s="194"/>
      <c r="Z92" s="194"/>
      <c r="AA92" s="194"/>
      <c r="AB92" s="194"/>
      <c r="AC92" s="194"/>
      <c r="AD92" s="194"/>
      <c r="AE92" s="194"/>
      <c r="AF92" s="194"/>
      <c r="AG92" s="194"/>
      <c r="AH92" s="194"/>
      <c r="AI92" s="195"/>
      <c r="AJ92" s="195"/>
      <c r="AK92" s="195"/>
      <c r="AL92" s="195"/>
      <c r="AM92" s="195"/>
      <c r="AN92" s="195"/>
      <c r="AO92" s="195"/>
      <c r="AP92" s="196"/>
      <c r="AQ92" s="197"/>
      <c r="AR92" s="197"/>
      <c r="AS92" s="197"/>
      <c r="AT92" s="197"/>
      <c r="AU92" s="197"/>
      <c r="AV92" s="197"/>
      <c r="AW92" s="198"/>
      <c r="AX92" s="199"/>
      <c r="AY92" s="197"/>
      <c r="AZ92" s="197"/>
      <c r="BA92" s="197"/>
      <c r="BB92" s="197"/>
      <c r="BC92" s="197"/>
      <c r="BD92" s="197"/>
      <c r="BE92" s="197"/>
      <c r="BF92" s="197"/>
      <c r="BG92" s="200"/>
      <c r="BM92" s="49"/>
      <c r="BN92" s="60"/>
      <c r="BO92" s="74"/>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row>
    <row r="93" spans="1:100" s="31" customFormat="1" ht="7.2" customHeight="1" thickBot="1" x14ac:dyDescent="0.5">
      <c r="A93" s="1"/>
      <c r="BM93" s="48"/>
      <c r="BN93" s="62"/>
      <c r="BO93" s="74"/>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row>
    <row r="94" spans="1:100" s="31" customFormat="1" ht="7.65" customHeight="1" thickBot="1" x14ac:dyDescent="0.5">
      <c r="A94" s="1"/>
      <c r="C94" s="274" t="s">
        <v>77</v>
      </c>
      <c r="D94" s="274"/>
      <c r="E94" s="274"/>
      <c r="F94" s="274"/>
      <c r="G94" s="274"/>
      <c r="H94" s="274"/>
      <c r="I94" s="274"/>
      <c r="J94" s="274"/>
      <c r="K94" s="274"/>
      <c r="L94" s="274"/>
      <c r="M94" s="274"/>
      <c r="N94" s="40"/>
      <c r="O94" s="40"/>
      <c r="P94" s="40"/>
      <c r="Q94" s="40"/>
      <c r="R94" s="40"/>
      <c r="S94" s="282" t="s">
        <v>84</v>
      </c>
      <c r="T94" s="282"/>
      <c r="U94" s="282"/>
      <c r="V94" s="282"/>
      <c r="W94" s="282"/>
      <c r="X94" s="282"/>
      <c r="Y94" s="282"/>
      <c r="Z94" s="282"/>
      <c r="AA94" s="282"/>
      <c r="AB94" s="282"/>
      <c r="AC94" s="282"/>
      <c r="AD94" s="282"/>
      <c r="AE94" s="282"/>
      <c r="AF94" s="282"/>
      <c r="AG94" s="282"/>
      <c r="AH94" s="282"/>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M94" s="64" t="s">
        <v>60</v>
      </c>
      <c r="BN94" s="67" t="b">
        <v>0</v>
      </c>
      <c r="BO94" s="75" t="str">
        <f>IF(COUNTIF(BN94:BN95,"FALSE")=2,"FALSE","")</f>
        <v>FALSE</v>
      </c>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row>
    <row r="95" spans="1:100" s="31" customFormat="1" ht="7.65" customHeight="1" thickBot="1" x14ac:dyDescent="0.5">
      <c r="A95" s="1"/>
      <c r="C95" s="274"/>
      <c r="D95" s="274"/>
      <c r="E95" s="274"/>
      <c r="F95" s="274"/>
      <c r="G95" s="274"/>
      <c r="H95" s="274"/>
      <c r="I95" s="274"/>
      <c r="J95" s="274"/>
      <c r="K95" s="274"/>
      <c r="L95" s="274"/>
      <c r="M95" s="274"/>
      <c r="N95" s="40"/>
      <c r="O95" s="40"/>
      <c r="P95" s="40"/>
      <c r="Q95" s="40"/>
      <c r="R95" s="40"/>
      <c r="S95" s="282"/>
      <c r="T95" s="282"/>
      <c r="U95" s="282"/>
      <c r="V95" s="282"/>
      <c r="W95" s="282"/>
      <c r="X95" s="282"/>
      <c r="Y95" s="282"/>
      <c r="Z95" s="282"/>
      <c r="AA95" s="282"/>
      <c r="AB95" s="282"/>
      <c r="AC95" s="282"/>
      <c r="AD95" s="282"/>
      <c r="AE95" s="282"/>
      <c r="AF95" s="282"/>
      <c r="AG95" s="282"/>
      <c r="AH95" s="282"/>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M95" s="64" t="s">
        <v>61</v>
      </c>
      <c r="BN95" s="65" t="b">
        <v>0</v>
      </c>
      <c r="BO95" s="74"/>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row>
    <row r="96" spans="1:100" s="31" customFormat="1" ht="14.4" customHeight="1" thickBot="1" x14ac:dyDescent="0.5">
      <c r="A96" s="1"/>
      <c r="E96" s="38"/>
      <c r="F96" s="38"/>
      <c r="G96" s="39"/>
      <c r="BM96" s="64" t="s">
        <v>54</v>
      </c>
      <c r="BN96" s="67" t="b">
        <v>0</v>
      </c>
      <c r="BO96" s="75" t="str">
        <f>IF(COUNTIF(BN95,"TRUE")=1,"",IF(COUNTIF(BN96:BN97,"FALSE")=2,"FALSE",""))</f>
        <v>FALSE</v>
      </c>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row>
    <row r="97" spans="1:100" s="31" customFormat="1" ht="7.2" customHeight="1" x14ac:dyDescent="0.45">
      <c r="A97" s="1"/>
      <c r="D97" s="40"/>
      <c r="E97" s="40"/>
      <c r="F97" s="40"/>
      <c r="G97" s="40"/>
      <c r="H97" s="40"/>
      <c r="I97" s="40"/>
      <c r="J97" s="40"/>
      <c r="K97" s="40"/>
      <c r="L97" s="40"/>
      <c r="M97" s="40"/>
      <c r="N97" s="40"/>
      <c r="O97" s="40"/>
      <c r="P97" s="40"/>
      <c r="Q97" s="40"/>
      <c r="R97" s="40"/>
      <c r="S97" s="40"/>
      <c r="T97" s="40"/>
      <c r="U97" s="40"/>
      <c r="V97" s="40"/>
      <c r="BM97" s="64" t="s">
        <v>55</v>
      </c>
      <c r="BN97" s="65" t="b">
        <v>0</v>
      </c>
      <c r="BO97" s="74"/>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row>
    <row r="98" spans="1:100" s="31" customFormat="1" ht="7.65" customHeight="1" thickBot="1" x14ac:dyDescent="0.5">
      <c r="A98" s="1"/>
      <c r="C98" s="274" t="s">
        <v>121</v>
      </c>
      <c r="D98" s="274"/>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M98" s="51"/>
      <c r="BN98" s="63"/>
      <c r="BO98" s="74"/>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row>
    <row r="99" spans="1:100" s="31" customFormat="1" ht="7.2" customHeight="1" thickBot="1" x14ac:dyDescent="0.5">
      <c r="A99" s="1"/>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M99" s="51"/>
      <c r="BN99" s="63"/>
      <c r="BO99" s="77" t="str">
        <f>IF((COUNTIF($BL$100:$BL$106,"FALSE"))+(COUNTIF($BM$100:$BN$106,"*FALSE*"))=15,"FALSE",IF(COUNTIF(BO100:BO106,"*FALSE*")&gt;0,"FALSE",""))</f>
        <v>FALSE</v>
      </c>
      <c r="BP99" s="37">
        <f>(COUNTIF($BL$100:$BL$106,"FALSE"))+(COUNTIF($BM$100:$BN$106,"*FALSE*"))</f>
        <v>15</v>
      </c>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row>
    <row r="100" spans="1:100" s="31" customFormat="1" ht="7.65" customHeight="1" thickBot="1" x14ac:dyDescent="0.5">
      <c r="A100" s="1"/>
      <c r="K100" s="286" t="s">
        <v>113</v>
      </c>
      <c r="L100" s="286"/>
      <c r="M100" s="286"/>
      <c r="N100" s="286"/>
      <c r="O100" s="286"/>
      <c r="P100" s="230"/>
      <c r="Q100" s="230"/>
      <c r="R100" s="230"/>
      <c r="S100" s="230"/>
      <c r="T100" s="230"/>
      <c r="U100" s="230"/>
      <c r="V100" s="230"/>
      <c r="W100" s="230"/>
      <c r="X100" s="230"/>
      <c r="Y100" s="230"/>
      <c r="Z100" s="230"/>
      <c r="AA100" s="223" t="s">
        <v>33</v>
      </c>
      <c r="AB100" s="287" t="s">
        <v>114</v>
      </c>
      <c r="AC100" s="287"/>
      <c r="AD100" s="287"/>
      <c r="AE100" s="287"/>
      <c r="AF100" s="287"/>
      <c r="AG100" s="287"/>
      <c r="AH100" s="287"/>
      <c r="AI100" s="230"/>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85" t="s">
        <v>33</v>
      </c>
      <c r="BI100" s="53"/>
      <c r="BJ100" s="53"/>
      <c r="BK100" s="68" t="s">
        <v>47</v>
      </c>
      <c r="BL100" s="70" t="b">
        <v>0</v>
      </c>
      <c r="BM100" s="73" t="str">
        <f>IF(P100="","FALSE","")</f>
        <v>FALSE</v>
      </c>
      <c r="BN100" s="73" t="str">
        <f>IF(AI100="","FALSE","")</f>
        <v>FALSE</v>
      </c>
      <c r="BO100" s="77" t="str">
        <f>IF(AND(BL100=TRUE,COUNTIF(BM100:BN100,"FALSE*")&gt;0),FALSE,"")</f>
        <v/>
      </c>
      <c r="BR100" s="37"/>
      <c r="BS100" s="37"/>
      <c r="BT100" s="37"/>
      <c r="BU100" s="37"/>
      <c r="BV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row>
    <row r="101" spans="1:100" s="31" customFormat="1" ht="7.65" customHeight="1" thickBot="1" x14ac:dyDescent="0.5">
      <c r="A101" s="1"/>
      <c r="J101" s="53"/>
      <c r="K101" s="286"/>
      <c r="L101" s="286"/>
      <c r="M101" s="286"/>
      <c r="N101" s="286"/>
      <c r="O101" s="286"/>
      <c r="P101" s="230"/>
      <c r="Q101" s="230"/>
      <c r="R101" s="230"/>
      <c r="S101" s="230"/>
      <c r="T101" s="230"/>
      <c r="U101" s="230"/>
      <c r="V101" s="230"/>
      <c r="W101" s="230"/>
      <c r="X101" s="230"/>
      <c r="Y101" s="230"/>
      <c r="Z101" s="230"/>
      <c r="AA101" s="223"/>
      <c r="AB101" s="287"/>
      <c r="AC101" s="287"/>
      <c r="AD101" s="287"/>
      <c r="AE101" s="287"/>
      <c r="AF101" s="287"/>
      <c r="AG101" s="287"/>
      <c r="AH101" s="287"/>
      <c r="AI101" s="230"/>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85"/>
      <c r="BI101" s="53"/>
      <c r="BJ101" s="53"/>
      <c r="BK101" s="64" t="s">
        <v>48</v>
      </c>
      <c r="BL101" s="72" t="b">
        <v>0</v>
      </c>
      <c r="BM101" s="73" t="str">
        <f>IF(P102="","FALSE","")</f>
        <v>FALSE</v>
      </c>
      <c r="BN101" s="73" t="str">
        <f>IF(AI102="","FALSE","")</f>
        <v>FALSE</v>
      </c>
      <c r="BO101" s="77" t="str">
        <f t="shared" ref="BO101" si="2">IF(AND(BL101=TRUE,COUNTIF(BM101:BN101,"FALSE*")&gt;0),FALSE,"")</f>
        <v/>
      </c>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row>
    <row r="102" spans="1:100" s="31" customFormat="1" ht="7.65" customHeight="1" thickBot="1" x14ac:dyDescent="0.5">
      <c r="A102" s="1"/>
      <c r="K102" s="286" t="s">
        <v>113</v>
      </c>
      <c r="L102" s="286"/>
      <c r="M102" s="286"/>
      <c r="N102" s="286"/>
      <c r="O102" s="286"/>
      <c r="P102" s="230"/>
      <c r="Q102" s="230"/>
      <c r="R102" s="230"/>
      <c r="S102" s="230"/>
      <c r="T102" s="230"/>
      <c r="U102" s="230"/>
      <c r="V102" s="230"/>
      <c r="W102" s="230"/>
      <c r="X102" s="230"/>
      <c r="Y102" s="230"/>
      <c r="Z102" s="230"/>
      <c r="AA102" s="223" t="s">
        <v>33</v>
      </c>
      <c r="AB102" s="287" t="s">
        <v>114</v>
      </c>
      <c r="AC102" s="287"/>
      <c r="AD102" s="287"/>
      <c r="AE102" s="287"/>
      <c r="AF102" s="287"/>
      <c r="AG102" s="287"/>
      <c r="AH102" s="287"/>
      <c r="AI102" s="230"/>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85" t="s">
        <v>33</v>
      </c>
      <c r="BK102" s="64" t="s">
        <v>49</v>
      </c>
      <c r="BL102" s="72" t="b">
        <v>0</v>
      </c>
      <c r="BM102" s="73" t="str">
        <f>IF(P104="","FALSE","")</f>
        <v>FALSE</v>
      </c>
      <c r="BN102" s="73" t="str">
        <f>IF(AI104="","FALSE","")</f>
        <v>FALSE</v>
      </c>
      <c r="BO102" s="77" t="str">
        <f>IF(AND(BL102=TRUE,COUNTIF(BM102:BN102,"FALSE*")&gt;0),FALSE,"")</f>
        <v/>
      </c>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row>
    <row r="103" spans="1:100" s="31" customFormat="1" ht="7.65" customHeight="1" thickBot="1" x14ac:dyDescent="0.5">
      <c r="A103" s="1"/>
      <c r="J103" s="53"/>
      <c r="K103" s="286"/>
      <c r="L103" s="286"/>
      <c r="M103" s="286"/>
      <c r="N103" s="286"/>
      <c r="O103" s="286"/>
      <c r="P103" s="230"/>
      <c r="Q103" s="230"/>
      <c r="R103" s="230"/>
      <c r="S103" s="230"/>
      <c r="T103" s="230"/>
      <c r="U103" s="230"/>
      <c r="V103" s="230"/>
      <c r="W103" s="230"/>
      <c r="X103" s="230"/>
      <c r="Y103" s="230"/>
      <c r="Z103" s="230"/>
      <c r="AA103" s="223"/>
      <c r="AB103" s="287"/>
      <c r="AC103" s="287"/>
      <c r="AD103" s="287"/>
      <c r="AE103" s="287"/>
      <c r="AF103" s="287"/>
      <c r="AG103" s="287"/>
      <c r="AH103" s="287"/>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85"/>
      <c r="BK103" s="64" t="s">
        <v>52</v>
      </c>
      <c r="BL103" s="72" t="b">
        <v>0</v>
      </c>
      <c r="BM103" s="73" t="str">
        <f>IF(O106="","FALSE","")</f>
        <v>FALSE</v>
      </c>
      <c r="BN103" s="37"/>
      <c r="BO103" s="77" t="str">
        <f>IF(AND(BL103=TRUE,COUNTIF(BM103,"FALSE*")&gt;0),FALSE,"")</f>
        <v/>
      </c>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row>
    <row r="104" spans="1:100" s="31" customFormat="1" ht="7.65" customHeight="1" thickBot="1" x14ac:dyDescent="0.5">
      <c r="A104" s="1"/>
      <c r="K104" s="286" t="s">
        <v>113</v>
      </c>
      <c r="L104" s="286"/>
      <c r="M104" s="286"/>
      <c r="N104" s="286"/>
      <c r="O104" s="286"/>
      <c r="P104" s="230"/>
      <c r="Q104" s="230"/>
      <c r="R104" s="230"/>
      <c r="S104" s="230"/>
      <c r="T104" s="230"/>
      <c r="U104" s="230"/>
      <c r="V104" s="230"/>
      <c r="W104" s="230"/>
      <c r="X104" s="230"/>
      <c r="Y104" s="230"/>
      <c r="Z104" s="230"/>
      <c r="AA104" s="223" t="s">
        <v>33</v>
      </c>
      <c r="AB104" s="287" t="s">
        <v>114</v>
      </c>
      <c r="AC104" s="287"/>
      <c r="AD104" s="287"/>
      <c r="AE104" s="287"/>
      <c r="AF104" s="287"/>
      <c r="AG104" s="287"/>
      <c r="AH104" s="287"/>
      <c r="AI104" s="230"/>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85" t="s">
        <v>33</v>
      </c>
      <c r="BI104" s="54"/>
      <c r="BJ104" s="54"/>
      <c r="BK104" s="64" t="s">
        <v>50</v>
      </c>
      <c r="BL104" s="69" t="b">
        <v>0</v>
      </c>
      <c r="BM104" s="37"/>
      <c r="BN104" s="37"/>
      <c r="BO104" s="77" t="str">
        <f>IF((COUNTIF($BL$100:$BL$106,"FALSE"))+(COUNTIF($BM$100:$BN$106,"*FALSE*"))=15,"FALSE",IF(COUNTIF(BO100:BO103,"*FALSE*")&gt;0,"FALSE",""))</f>
        <v>FALSE</v>
      </c>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row>
    <row r="105" spans="1:100" s="31" customFormat="1" ht="7.2" customHeight="1" thickBot="1" x14ac:dyDescent="0.5">
      <c r="A105" s="1"/>
      <c r="J105" s="55"/>
      <c r="K105" s="286"/>
      <c r="L105" s="286"/>
      <c r="M105" s="286"/>
      <c r="N105" s="286"/>
      <c r="O105" s="286"/>
      <c r="P105" s="230"/>
      <c r="Q105" s="230"/>
      <c r="R105" s="230"/>
      <c r="S105" s="230"/>
      <c r="T105" s="230"/>
      <c r="U105" s="230"/>
      <c r="V105" s="230"/>
      <c r="W105" s="230"/>
      <c r="X105" s="230"/>
      <c r="Y105" s="230"/>
      <c r="Z105" s="230"/>
      <c r="AA105" s="223"/>
      <c r="AB105" s="287"/>
      <c r="AC105" s="287"/>
      <c r="AD105" s="287"/>
      <c r="AE105" s="287"/>
      <c r="AF105" s="287"/>
      <c r="AG105" s="287"/>
      <c r="AH105" s="287"/>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85"/>
      <c r="BI105" s="54"/>
      <c r="BJ105" s="54"/>
      <c r="BK105" s="64" t="s">
        <v>51</v>
      </c>
      <c r="BL105" s="69" t="b">
        <v>0</v>
      </c>
      <c r="BM105" s="37"/>
      <c r="BN105" s="37"/>
      <c r="BO105" s="77" t="str">
        <f>IF((COUNTIF($BL$100:$BL$106,"FALSE"))+(COUNTIF($BM$100:$BN$106,"*FALSE*"))=15,"FALSE",IF(COUNTIF(BO100:BO104,"*FALSE*")&gt;0,"FALSE",""))</f>
        <v>FALSE</v>
      </c>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row>
    <row r="106" spans="1:100" s="31" customFormat="1" ht="7.65" customHeight="1" thickBot="1" x14ac:dyDescent="0.5">
      <c r="A106" s="1"/>
      <c r="E106" s="56"/>
      <c r="F106" s="56"/>
      <c r="G106" s="56"/>
      <c r="H106" s="56"/>
      <c r="I106" s="56"/>
      <c r="J106" s="56"/>
      <c r="K106" s="229" t="s">
        <v>115</v>
      </c>
      <c r="L106" s="229"/>
      <c r="M106" s="229"/>
      <c r="N106" s="229"/>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29" t="s">
        <v>33</v>
      </c>
      <c r="AW106" s="56"/>
      <c r="AX106" s="56"/>
      <c r="AY106" s="56"/>
      <c r="AZ106" s="56"/>
      <c r="BA106" s="56"/>
      <c r="BB106" s="56"/>
      <c r="BC106" s="56"/>
      <c r="BD106" s="56"/>
      <c r="BE106" s="56"/>
      <c r="BF106" s="56"/>
      <c r="BG106" s="56"/>
      <c r="BK106" s="64" t="s">
        <v>112</v>
      </c>
      <c r="BL106" s="72" t="b">
        <v>0</v>
      </c>
      <c r="BM106" s="73" t="str">
        <f>IF(AB108="","FALSE","")</f>
        <v>FALSE</v>
      </c>
      <c r="BN106" s="37"/>
      <c r="BO106" s="71" t="str">
        <f>IF(AND(BL106=TRUE,COUNTIF(BM106,"FALSE*")&gt;0),FALSE,"")</f>
        <v/>
      </c>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row>
    <row r="107" spans="1:100" s="31" customFormat="1" ht="7.65" customHeight="1" x14ac:dyDescent="0.45">
      <c r="A107" s="1"/>
      <c r="E107" s="56"/>
      <c r="F107" s="56"/>
      <c r="G107" s="56"/>
      <c r="H107" s="56"/>
      <c r="I107" s="56"/>
      <c r="J107" s="56"/>
      <c r="K107" s="229"/>
      <c r="L107" s="229"/>
      <c r="M107" s="229"/>
      <c r="N107" s="229"/>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29"/>
      <c r="AW107" s="56"/>
      <c r="AX107" s="56"/>
      <c r="AY107" s="56"/>
      <c r="AZ107" s="56"/>
      <c r="BA107" s="56"/>
      <c r="BB107" s="56"/>
      <c r="BC107" s="56"/>
      <c r="BD107" s="56"/>
      <c r="BE107" s="56"/>
      <c r="BF107" s="56"/>
      <c r="BG107" s="56"/>
      <c r="BN107" s="2"/>
      <c r="BO107" s="74"/>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row>
    <row r="108" spans="1:100" s="31" customFormat="1" ht="7.65" customHeight="1" x14ac:dyDescent="0.45">
      <c r="A108" s="1"/>
      <c r="E108" s="56"/>
      <c r="F108" s="56"/>
      <c r="G108" s="56"/>
      <c r="H108" s="56"/>
      <c r="I108" s="56"/>
      <c r="J108" s="55"/>
      <c r="K108" s="55"/>
      <c r="L108" s="55"/>
      <c r="M108" s="55"/>
      <c r="N108" s="55"/>
      <c r="O108" s="55"/>
      <c r="P108" s="55"/>
      <c r="Q108" s="55"/>
      <c r="R108" s="55"/>
      <c r="S108" s="55"/>
      <c r="T108" s="55"/>
      <c r="U108" s="55"/>
      <c r="V108" s="55"/>
      <c r="W108" s="231"/>
      <c r="X108" s="56"/>
      <c r="Y108" s="56"/>
      <c r="Z108" s="56"/>
      <c r="AA108" s="229" t="s">
        <v>107</v>
      </c>
      <c r="AB108" s="232"/>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85" t="s">
        <v>33</v>
      </c>
      <c r="BK108" s="37"/>
      <c r="BL108" s="37"/>
      <c r="BN108" s="2"/>
      <c r="BO108" s="74"/>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row>
    <row r="109" spans="1:100" s="31" customFormat="1" ht="7.65" customHeight="1" x14ac:dyDescent="0.45">
      <c r="A109" s="1"/>
      <c r="W109" s="231"/>
      <c r="X109" s="56"/>
      <c r="Y109" s="56"/>
      <c r="Z109" s="56"/>
      <c r="AA109" s="229"/>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85"/>
      <c r="BK109" s="37"/>
      <c r="BL109" s="37"/>
      <c r="BN109" s="2"/>
      <c r="BO109" s="74"/>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row>
    <row r="110" spans="1:100" s="31" customFormat="1" ht="7.2" customHeight="1" x14ac:dyDescent="0.45">
      <c r="A110" s="1"/>
      <c r="C110" s="213" t="s">
        <v>82</v>
      </c>
      <c r="D110" s="213"/>
      <c r="E110" s="213"/>
      <c r="F110" s="213"/>
      <c r="G110" s="213"/>
      <c r="H110" s="213"/>
      <c r="I110" s="213"/>
      <c r="J110" s="213"/>
      <c r="K110" s="213"/>
      <c r="L110" s="213"/>
      <c r="M110" s="213"/>
      <c r="N110" s="213"/>
      <c r="O110" s="213"/>
      <c r="P110" s="213"/>
      <c r="Q110" s="213"/>
      <c r="R110" s="213"/>
      <c r="S110" s="213"/>
      <c r="T110" s="213"/>
      <c r="U110" s="213"/>
      <c r="V110" s="213"/>
      <c r="W110" s="213"/>
      <c r="BK110" s="37"/>
      <c r="BL110" s="37"/>
      <c r="BN110" s="2"/>
      <c r="BO110" s="74"/>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row>
    <row r="111" spans="1:100" s="31" customFormat="1" ht="7.65" customHeight="1" x14ac:dyDescent="0.45">
      <c r="A111" s="1"/>
      <c r="C111" s="213"/>
      <c r="D111" s="213"/>
      <c r="E111" s="213"/>
      <c r="F111" s="213"/>
      <c r="G111" s="213"/>
      <c r="H111" s="213"/>
      <c r="I111" s="213"/>
      <c r="J111" s="213"/>
      <c r="K111" s="213"/>
      <c r="L111" s="213"/>
      <c r="M111" s="213"/>
      <c r="N111" s="213"/>
      <c r="O111" s="213"/>
      <c r="P111" s="213"/>
      <c r="Q111" s="213"/>
      <c r="R111" s="213"/>
      <c r="S111" s="213"/>
      <c r="T111" s="213"/>
      <c r="U111" s="213"/>
      <c r="V111" s="213"/>
      <c r="W111" s="213"/>
      <c r="BK111" s="37"/>
      <c r="BL111" s="37"/>
      <c r="BN111" s="2"/>
      <c r="BO111" s="74"/>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row>
    <row r="112" spans="1:100" s="31" customFormat="1" ht="7.65" customHeight="1" x14ac:dyDescent="0.45">
      <c r="A112" s="1"/>
      <c r="E112" s="214"/>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5"/>
      <c r="AY112" s="215"/>
      <c r="AZ112" s="215"/>
      <c r="BA112" s="215"/>
      <c r="BB112" s="215"/>
      <c r="BC112" s="215"/>
      <c r="BD112" s="215"/>
      <c r="BE112" s="215"/>
      <c r="BF112" s="216"/>
      <c r="BK112" s="37"/>
      <c r="BL112" s="37"/>
      <c r="BN112" s="2"/>
      <c r="BO112" s="74"/>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row>
    <row r="113" spans="1:100" s="31" customFormat="1" ht="7.65" customHeight="1" x14ac:dyDescent="0.45">
      <c r="A113" s="1"/>
      <c r="E113" s="217"/>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9"/>
      <c r="BK113" s="37"/>
      <c r="BL113" s="37"/>
      <c r="BN113" s="2"/>
      <c r="BO113" s="74"/>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row>
    <row r="114" spans="1:100" s="31" customFormat="1" ht="7.65" customHeight="1" x14ac:dyDescent="0.45">
      <c r="A114" s="1"/>
      <c r="E114" s="217"/>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9"/>
      <c r="BK114" s="37"/>
      <c r="BL114" s="37"/>
      <c r="BN114" s="2"/>
      <c r="BO114" s="74"/>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row>
    <row r="115" spans="1:100" s="31" customFormat="1" ht="7.65" customHeight="1" x14ac:dyDescent="0.45">
      <c r="A115" s="1"/>
      <c r="E115" s="220"/>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1"/>
      <c r="AZ115" s="221"/>
      <c r="BA115" s="221"/>
      <c r="BB115" s="221"/>
      <c r="BC115" s="221"/>
      <c r="BD115" s="221"/>
      <c r="BE115" s="221"/>
      <c r="BF115" s="222"/>
      <c r="BK115" s="37"/>
      <c r="BL115" s="37"/>
      <c r="BN115" s="2"/>
      <c r="BO115" s="74"/>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row>
    <row r="116" spans="1:100" s="31" customFormat="1" ht="7.65" customHeight="1" x14ac:dyDescent="0.45">
      <c r="A116" s="1"/>
      <c r="BK116" s="37"/>
      <c r="BL116" s="37"/>
      <c r="BN116" s="2"/>
      <c r="BO116" s="74"/>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row>
    <row r="117" spans="1:100" s="31" customFormat="1" ht="3" customHeight="1" x14ac:dyDescent="0.45">
      <c r="A117" s="1"/>
      <c r="C117" s="274" t="s">
        <v>97</v>
      </c>
      <c r="D117" s="274"/>
      <c r="E117" s="274"/>
      <c r="F117" s="274"/>
      <c r="G117" s="274"/>
      <c r="H117" s="274"/>
      <c r="I117" s="274"/>
      <c r="J117" s="274"/>
      <c r="K117" s="274"/>
      <c r="L117" s="274"/>
      <c r="M117" s="274"/>
      <c r="BK117" s="37"/>
      <c r="BL117" s="37"/>
      <c r="BN117" s="2"/>
      <c r="BO117" s="74"/>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row>
    <row r="118" spans="1:100" s="31" customFormat="1" ht="7.65" customHeight="1" x14ac:dyDescent="0.45">
      <c r="A118" s="1"/>
      <c r="C118" s="274"/>
      <c r="D118" s="274"/>
      <c r="E118" s="274"/>
      <c r="F118" s="274"/>
      <c r="G118" s="274"/>
      <c r="H118" s="274"/>
      <c r="I118" s="274"/>
      <c r="J118" s="274"/>
      <c r="K118" s="274"/>
      <c r="L118" s="274"/>
      <c r="M118" s="274"/>
      <c r="BN118" s="2"/>
      <c r="BO118" s="74"/>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row>
    <row r="119" spans="1:100" s="31" customFormat="1" ht="7.65" customHeight="1" x14ac:dyDescent="0.45">
      <c r="A119" s="1"/>
      <c r="E119" s="283"/>
      <c r="F119" s="283"/>
      <c r="G119" s="283"/>
      <c r="H119" s="283"/>
      <c r="I119" s="283"/>
      <c r="J119" s="283"/>
      <c r="K119" s="283"/>
      <c r="L119" s="283"/>
      <c r="M119" s="283"/>
      <c r="N119" s="283"/>
      <c r="O119" s="283"/>
      <c r="P119" s="228" t="s">
        <v>39</v>
      </c>
      <c r="Q119" s="228"/>
      <c r="R119" s="228"/>
      <c r="S119" s="228"/>
      <c r="T119" s="228"/>
      <c r="U119" s="228"/>
      <c r="V119" s="228"/>
      <c r="W119" s="228"/>
      <c r="X119" s="228"/>
      <c r="Y119" s="228"/>
      <c r="Z119" s="228"/>
      <c r="AA119" s="228"/>
      <c r="AB119" s="228"/>
      <c r="AC119" s="228"/>
      <c r="AD119" s="228"/>
      <c r="AE119" s="228" t="s">
        <v>40</v>
      </c>
      <c r="AF119" s="228"/>
      <c r="AG119" s="228"/>
      <c r="AH119" s="228"/>
      <c r="AI119" s="228"/>
      <c r="AJ119" s="228"/>
      <c r="AK119" s="228"/>
      <c r="AL119" s="228"/>
      <c r="AM119" s="228"/>
      <c r="AN119" s="228"/>
      <c r="AO119" s="228"/>
      <c r="AP119" s="228" t="s">
        <v>41</v>
      </c>
      <c r="AQ119" s="228"/>
      <c r="AR119" s="228"/>
      <c r="AS119" s="228"/>
      <c r="AT119" s="228"/>
      <c r="AU119" s="228"/>
      <c r="AV119" s="228"/>
      <c r="AW119" s="228"/>
      <c r="AX119" s="228"/>
      <c r="AY119" s="228"/>
      <c r="AZ119" s="228"/>
      <c r="BA119" s="228"/>
      <c r="BB119" s="228"/>
      <c r="BC119" s="228"/>
      <c r="BD119" s="228"/>
      <c r="BN119" s="2"/>
      <c r="BO119" s="74"/>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row>
    <row r="120" spans="1:100" s="31" customFormat="1" ht="7.65" customHeight="1" x14ac:dyDescent="0.45">
      <c r="A120" s="5"/>
      <c r="E120" s="283"/>
      <c r="F120" s="283"/>
      <c r="G120" s="283"/>
      <c r="H120" s="283"/>
      <c r="I120" s="283"/>
      <c r="J120" s="283"/>
      <c r="K120" s="283"/>
      <c r="L120" s="283"/>
      <c r="M120" s="283"/>
      <c r="N120" s="283"/>
      <c r="O120" s="283"/>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N120" s="2"/>
      <c r="BO120" s="74"/>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row>
    <row r="121" spans="1:100" s="31" customFormat="1" ht="7.65" customHeight="1" x14ac:dyDescent="0.45">
      <c r="A121" s="1"/>
      <c r="E121" s="228" t="s">
        <v>42</v>
      </c>
      <c r="F121" s="228"/>
      <c r="G121" s="228"/>
      <c r="H121" s="228"/>
      <c r="I121" s="228"/>
      <c r="J121" s="228"/>
      <c r="K121" s="228"/>
      <c r="L121" s="228"/>
      <c r="M121" s="228"/>
      <c r="N121" s="228"/>
      <c r="O121" s="22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N121" s="2"/>
      <c r="BO121" s="74"/>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row>
    <row r="122" spans="1:100" s="31" customFormat="1" ht="7.65" customHeight="1" x14ac:dyDescent="0.45">
      <c r="A122" s="1"/>
      <c r="E122" s="228"/>
      <c r="F122" s="228"/>
      <c r="G122" s="228"/>
      <c r="H122" s="228"/>
      <c r="I122" s="228"/>
      <c r="J122" s="228"/>
      <c r="K122" s="228"/>
      <c r="L122" s="228"/>
      <c r="M122" s="228"/>
      <c r="N122" s="228"/>
      <c r="O122" s="22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N122" s="2"/>
      <c r="BO122" s="74"/>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row>
    <row r="123" spans="1:100" s="31" customFormat="1" ht="7.65" customHeight="1" x14ac:dyDescent="0.45">
      <c r="A123" s="1"/>
      <c r="E123" s="276" t="s">
        <v>43</v>
      </c>
      <c r="F123" s="277"/>
      <c r="G123" s="277"/>
      <c r="H123" s="277"/>
      <c r="I123" s="277"/>
      <c r="J123" s="277"/>
      <c r="K123" s="277"/>
      <c r="L123" s="277"/>
      <c r="M123" s="277"/>
      <c r="N123" s="277"/>
      <c r="O123" s="278"/>
      <c r="P123" s="224"/>
      <c r="Q123" s="184"/>
      <c r="R123" s="184"/>
      <c r="S123" s="184"/>
      <c r="T123" s="184"/>
      <c r="U123" s="184"/>
      <c r="V123" s="184"/>
      <c r="W123" s="184"/>
      <c r="X123" s="184"/>
      <c r="Y123" s="184"/>
      <c r="Z123" s="184"/>
      <c r="AA123" s="184"/>
      <c r="AB123" s="184"/>
      <c r="AC123" s="184"/>
      <c r="AD123" s="225"/>
      <c r="AE123" s="224"/>
      <c r="AF123" s="184"/>
      <c r="AG123" s="184"/>
      <c r="AH123" s="184"/>
      <c r="AI123" s="184"/>
      <c r="AJ123" s="184"/>
      <c r="AK123" s="184"/>
      <c r="AL123" s="184"/>
      <c r="AM123" s="184"/>
      <c r="AN123" s="184"/>
      <c r="AO123" s="225"/>
      <c r="AP123" s="224"/>
      <c r="AQ123" s="184"/>
      <c r="AR123" s="184"/>
      <c r="AS123" s="184"/>
      <c r="AT123" s="184"/>
      <c r="AU123" s="184"/>
      <c r="AV123" s="184"/>
      <c r="AW123" s="184"/>
      <c r="AX123" s="184"/>
      <c r="AY123" s="184"/>
      <c r="AZ123" s="184"/>
      <c r="BA123" s="184"/>
      <c r="BB123" s="184"/>
      <c r="BC123" s="184"/>
      <c r="BD123" s="225"/>
      <c r="BN123" s="2"/>
      <c r="BO123" s="74"/>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row>
    <row r="124" spans="1:100" s="31" customFormat="1" ht="7.65" customHeight="1" x14ac:dyDescent="0.45">
      <c r="A124" s="1"/>
      <c r="E124" s="279"/>
      <c r="F124" s="280"/>
      <c r="G124" s="280"/>
      <c r="H124" s="280"/>
      <c r="I124" s="280"/>
      <c r="J124" s="280"/>
      <c r="K124" s="280"/>
      <c r="L124" s="280"/>
      <c r="M124" s="280"/>
      <c r="N124" s="280"/>
      <c r="O124" s="281"/>
      <c r="P124" s="226"/>
      <c r="Q124" s="186"/>
      <c r="R124" s="186"/>
      <c r="S124" s="186"/>
      <c r="T124" s="186"/>
      <c r="U124" s="186"/>
      <c r="V124" s="186"/>
      <c r="W124" s="186"/>
      <c r="X124" s="186"/>
      <c r="Y124" s="186"/>
      <c r="Z124" s="186"/>
      <c r="AA124" s="186"/>
      <c r="AB124" s="186"/>
      <c r="AC124" s="186"/>
      <c r="AD124" s="227"/>
      <c r="AE124" s="226"/>
      <c r="AF124" s="186"/>
      <c r="AG124" s="186"/>
      <c r="AH124" s="186"/>
      <c r="AI124" s="186"/>
      <c r="AJ124" s="186"/>
      <c r="AK124" s="186"/>
      <c r="AL124" s="186"/>
      <c r="AM124" s="186"/>
      <c r="AN124" s="186"/>
      <c r="AO124" s="227"/>
      <c r="AP124" s="226"/>
      <c r="AQ124" s="186"/>
      <c r="AR124" s="186"/>
      <c r="AS124" s="186"/>
      <c r="AT124" s="186"/>
      <c r="AU124" s="186"/>
      <c r="AV124" s="186"/>
      <c r="AW124" s="186"/>
      <c r="AX124" s="186"/>
      <c r="AY124" s="186"/>
      <c r="AZ124" s="186"/>
      <c r="BA124" s="186"/>
      <c r="BB124" s="186"/>
      <c r="BC124" s="186"/>
      <c r="BD124" s="227"/>
      <c r="BN124" s="2"/>
      <c r="BO124" s="74"/>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row>
    <row r="125" spans="1:100" s="31" customFormat="1" ht="7.65" customHeight="1" x14ac:dyDescent="0.45">
      <c r="A125" s="1"/>
      <c r="E125" s="228" t="s">
        <v>44</v>
      </c>
      <c r="F125" s="228"/>
      <c r="G125" s="228"/>
      <c r="H125" s="228"/>
      <c r="I125" s="228"/>
      <c r="J125" s="228"/>
      <c r="K125" s="228"/>
      <c r="L125" s="228"/>
      <c r="M125" s="228"/>
      <c r="N125" s="228"/>
      <c r="O125" s="22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N125" s="2"/>
      <c r="BO125" s="74"/>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row>
    <row r="126" spans="1:100" s="31" customFormat="1" ht="7.65" customHeight="1" x14ac:dyDescent="0.45">
      <c r="A126" s="1"/>
      <c r="E126" s="228"/>
      <c r="F126" s="228"/>
      <c r="G126" s="228"/>
      <c r="H126" s="228"/>
      <c r="I126" s="228"/>
      <c r="J126" s="228"/>
      <c r="K126" s="228"/>
      <c r="L126" s="228"/>
      <c r="M126" s="228"/>
      <c r="N126" s="228"/>
      <c r="O126" s="22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N126" s="2"/>
      <c r="BO126" s="74"/>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row>
    <row r="127" spans="1:100" s="31" customFormat="1" ht="7.65" customHeight="1" x14ac:dyDescent="0.45">
      <c r="A127" s="1"/>
      <c r="BN127" s="2"/>
      <c r="BO127" s="74"/>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row>
    <row r="128" spans="1:100" s="31" customFormat="1" ht="7.65" customHeight="1" x14ac:dyDescent="0.45">
      <c r="A128" s="1"/>
      <c r="C128" s="274" t="s">
        <v>83</v>
      </c>
      <c r="D128" s="274"/>
      <c r="E128" s="274"/>
      <c r="F128" s="274"/>
      <c r="G128" s="274"/>
      <c r="H128" s="274"/>
      <c r="I128" s="274"/>
      <c r="J128" s="274"/>
      <c r="K128" s="274"/>
      <c r="L128" s="274"/>
      <c r="M128" s="274"/>
      <c r="N128" s="274"/>
      <c r="O128" s="274"/>
      <c r="R128" s="275"/>
      <c r="S128" s="275"/>
      <c r="T128" s="275"/>
      <c r="U128" s="275"/>
      <c r="V128" s="223" t="s">
        <v>63</v>
      </c>
      <c r="W128" s="223"/>
      <c r="X128" s="263"/>
      <c r="Y128" s="263"/>
      <c r="Z128" s="263"/>
      <c r="AA128" s="223" t="s">
        <v>65</v>
      </c>
      <c r="AB128" s="223"/>
      <c r="AC128" s="263"/>
      <c r="AD128" s="263"/>
      <c r="AE128" s="263"/>
      <c r="AF128" s="223" t="s">
        <v>64</v>
      </c>
      <c r="AG128" s="223"/>
      <c r="BN128" s="2"/>
      <c r="BO128" s="74"/>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row>
    <row r="129" spans="1:100" s="31" customFormat="1" ht="7.65" customHeight="1" x14ac:dyDescent="0.45">
      <c r="A129" s="1"/>
      <c r="C129" s="274"/>
      <c r="D129" s="274"/>
      <c r="E129" s="274"/>
      <c r="F129" s="274"/>
      <c r="G129" s="274"/>
      <c r="H129" s="274"/>
      <c r="I129" s="274"/>
      <c r="J129" s="274"/>
      <c r="K129" s="274"/>
      <c r="L129" s="274"/>
      <c r="M129" s="274"/>
      <c r="N129" s="274"/>
      <c r="O129" s="274"/>
      <c r="R129" s="275"/>
      <c r="S129" s="275"/>
      <c r="T129" s="275"/>
      <c r="U129" s="275"/>
      <c r="V129" s="223"/>
      <c r="W129" s="223"/>
      <c r="X129" s="263"/>
      <c r="Y129" s="263"/>
      <c r="Z129" s="263"/>
      <c r="AA129" s="223"/>
      <c r="AB129" s="223"/>
      <c r="AC129" s="263"/>
      <c r="AD129" s="263"/>
      <c r="AE129" s="263"/>
      <c r="AF129" s="223"/>
      <c r="AG129" s="223"/>
      <c r="BN129" s="2"/>
      <c r="BO129" s="74"/>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row>
    <row r="130" spans="1:100" s="31" customFormat="1" ht="7.65" customHeight="1" x14ac:dyDescent="0.45">
      <c r="A130" s="1"/>
      <c r="E130" s="272" t="s">
        <v>66</v>
      </c>
      <c r="F130" s="272"/>
      <c r="G130" s="272"/>
      <c r="H130" s="272"/>
      <c r="I130" s="272"/>
      <c r="J130" s="272"/>
      <c r="K130" s="272"/>
      <c r="L130" s="272"/>
      <c r="M130" s="272"/>
      <c r="N130" s="272"/>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BN130" s="2"/>
      <c r="BO130" s="74"/>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row>
    <row r="131" spans="1:100" s="31" customFormat="1" ht="7.65" customHeight="1" x14ac:dyDescent="0.45">
      <c r="A131" s="1"/>
      <c r="E131" s="272"/>
      <c r="F131" s="272"/>
      <c r="G131" s="272"/>
      <c r="H131" s="272"/>
      <c r="I131" s="272"/>
      <c r="J131" s="272"/>
      <c r="K131" s="272"/>
      <c r="L131" s="272"/>
      <c r="M131" s="272"/>
      <c r="N131" s="272"/>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BN131" s="2"/>
      <c r="BO131" s="74"/>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row>
    <row r="132" spans="1:100" s="31" customFormat="1" ht="7.65" customHeight="1" x14ac:dyDescent="0.45">
      <c r="A132" s="1"/>
      <c r="BN132" s="2"/>
      <c r="BO132" s="74"/>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row>
    <row r="133" spans="1:100" s="31" customFormat="1" ht="7.2" customHeight="1" x14ac:dyDescent="0.45">
      <c r="A133" s="1"/>
      <c r="B133" s="259" t="s">
        <v>67</v>
      </c>
      <c r="C133" s="259"/>
      <c r="D133" s="259"/>
      <c r="E133" s="259"/>
      <c r="F133" s="259"/>
      <c r="G133" s="259"/>
      <c r="H133" s="259"/>
      <c r="I133" s="259"/>
      <c r="J133" s="259"/>
      <c r="AS133" s="259" t="s">
        <v>87</v>
      </c>
      <c r="AT133" s="223"/>
      <c r="AU133" s="223"/>
      <c r="AV133" s="223"/>
      <c r="AW133" s="223"/>
      <c r="AX133" s="223"/>
      <c r="AY133" s="223"/>
      <c r="AZ133" s="223"/>
      <c r="BA133" s="223"/>
      <c r="BB133" s="223"/>
      <c r="BC133" s="223"/>
      <c r="BD133" s="223"/>
      <c r="BE133" s="223"/>
      <c r="BF133" s="223"/>
      <c r="BG133" s="223"/>
      <c r="BH133" s="223"/>
      <c r="BN133" s="2"/>
      <c r="BO133" s="74"/>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row>
    <row r="134" spans="1:100" s="31" customFormat="1" ht="7.65" customHeight="1" x14ac:dyDescent="0.45">
      <c r="B134" s="259"/>
      <c r="C134" s="259"/>
      <c r="D134" s="259"/>
      <c r="E134" s="259"/>
      <c r="F134" s="259"/>
      <c r="G134" s="259"/>
      <c r="H134" s="259"/>
      <c r="I134" s="259"/>
      <c r="J134" s="259"/>
      <c r="AS134" s="223"/>
      <c r="AT134" s="223"/>
      <c r="AU134" s="223"/>
      <c r="AV134" s="223"/>
      <c r="AW134" s="223"/>
      <c r="AX134" s="223"/>
      <c r="AY134" s="223"/>
      <c r="AZ134" s="223"/>
      <c r="BA134" s="223"/>
      <c r="BB134" s="223"/>
      <c r="BC134" s="223"/>
      <c r="BD134" s="223"/>
      <c r="BE134" s="223"/>
      <c r="BF134" s="223"/>
      <c r="BG134" s="223"/>
      <c r="BH134" s="223"/>
      <c r="BN134" s="2"/>
      <c r="BO134" s="74"/>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row>
    <row r="135" spans="1:100" s="31" customFormat="1" ht="7.65" customHeight="1" x14ac:dyDescent="0.45">
      <c r="BN135" s="2"/>
      <c r="BO135" s="74"/>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row>
    <row r="136" spans="1:100" s="31" customFormat="1" ht="3.6" customHeight="1" x14ac:dyDescent="0.45">
      <c r="B136" s="169" t="s">
        <v>78</v>
      </c>
      <c r="C136" s="169"/>
      <c r="D136" s="169"/>
      <c r="E136" s="169"/>
      <c r="F136" s="169"/>
      <c r="G136" s="169"/>
      <c r="H136" s="169"/>
      <c r="I136" s="169"/>
      <c r="J136" s="169"/>
      <c r="K136" s="169"/>
      <c r="L136" s="169"/>
      <c r="M136" s="169"/>
      <c r="N136" s="169"/>
      <c r="O136" s="169"/>
      <c r="P136" s="169"/>
      <c r="Q136" s="169"/>
      <c r="R136" s="169"/>
      <c r="BN136" s="2"/>
      <c r="BO136" s="74"/>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row>
    <row r="137" spans="1:100" s="31" customFormat="1" ht="7.65" customHeight="1" x14ac:dyDescent="0.45">
      <c r="B137" s="169"/>
      <c r="C137" s="169"/>
      <c r="D137" s="169"/>
      <c r="E137" s="169"/>
      <c r="F137" s="169"/>
      <c r="G137" s="169"/>
      <c r="H137" s="169"/>
      <c r="I137" s="169"/>
      <c r="J137" s="169"/>
      <c r="K137" s="169"/>
      <c r="L137" s="169"/>
      <c r="M137" s="169"/>
      <c r="N137" s="169"/>
      <c r="O137" s="169"/>
      <c r="P137" s="169"/>
      <c r="Q137" s="169"/>
      <c r="R137" s="169"/>
      <c r="BN137" s="2"/>
      <c r="BO137" s="74"/>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row>
    <row r="138" spans="1:100" s="31" customFormat="1" ht="7.65" customHeight="1" x14ac:dyDescent="0.45">
      <c r="BN138" s="2"/>
      <c r="BO138" s="74"/>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row>
    <row r="139" spans="1:100" s="31" customFormat="1" ht="4.2" customHeight="1" x14ac:dyDescent="0.45">
      <c r="C139" s="168" t="s">
        <v>68</v>
      </c>
      <c r="D139" s="168"/>
      <c r="E139" s="168"/>
      <c r="F139" s="168"/>
      <c r="G139" s="168"/>
      <c r="H139" s="168"/>
      <c r="I139" s="168"/>
      <c r="J139" s="168"/>
      <c r="K139" s="168"/>
      <c r="L139" s="168"/>
      <c r="M139" s="168"/>
      <c r="N139" s="168"/>
      <c r="BN139" s="63"/>
      <c r="BO139" s="74"/>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row>
    <row r="140" spans="1:100" s="31" customFormat="1" ht="7.65" customHeight="1" thickBot="1" x14ac:dyDescent="0.5">
      <c r="C140" s="168"/>
      <c r="D140" s="168"/>
      <c r="E140" s="168"/>
      <c r="F140" s="168"/>
      <c r="G140" s="168"/>
      <c r="H140" s="168"/>
      <c r="I140" s="168"/>
      <c r="J140" s="168"/>
      <c r="K140" s="168"/>
      <c r="L140" s="168"/>
      <c r="M140" s="168"/>
      <c r="N140" s="168"/>
      <c r="BN140" s="63"/>
      <c r="BO140" s="74"/>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row>
    <row r="141" spans="1:100" s="49" customFormat="1" ht="91.2" customHeight="1" thickBot="1" x14ac:dyDescent="0.5">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c r="BA141" s="271"/>
      <c r="BB141" s="271"/>
      <c r="BC141" s="271"/>
      <c r="BD141" s="271"/>
      <c r="BE141" s="271"/>
      <c r="BF141" s="271"/>
      <c r="BG141" s="271"/>
      <c r="BH141" s="271"/>
      <c r="BK141" s="59" t="str">
        <f>IF($C$141="","入力のご確認をお願いします。","")</f>
        <v>入力のご確認をお願いします。</v>
      </c>
      <c r="BL141" s="59"/>
      <c r="BM141" s="59"/>
      <c r="BO141" s="81" t="str">
        <f>IF($C141="","FALSE","")</f>
        <v>FALSE</v>
      </c>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row>
    <row r="142" spans="1:100" s="31" customFormat="1" ht="7.95" customHeight="1" x14ac:dyDescent="0.45">
      <c r="BO142" s="63"/>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row>
    <row r="143" spans="1:100" s="31" customFormat="1" ht="7.65" customHeight="1" x14ac:dyDescent="0.45">
      <c r="C143" s="223" t="s">
        <v>69</v>
      </c>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c r="AA143" s="223"/>
      <c r="AB143" s="223"/>
      <c r="AC143" s="223"/>
      <c r="AD143" s="223"/>
      <c r="BO143" s="63"/>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row>
    <row r="144" spans="1:100" s="31" customFormat="1" ht="7.65" customHeight="1" thickBot="1" x14ac:dyDescent="0.5">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BO144" s="63"/>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row>
    <row r="145" spans="3:100" s="49" customFormat="1" ht="97.95" customHeight="1" thickBot="1" x14ac:dyDescent="0.5">
      <c r="C145" s="270"/>
      <c r="D145" s="270"/>
      <c r="E145" s="270"/>
      <c r="F145" s="270"/>
      <c r="G145" s="270"/>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K145" s="59" t="str">
        <f>IF($C$145="","入力のご確認をお願いします。","")</f>
        <v>入力のご確認をお願いします。</v>
      </c>
      <c r="BL145" s="59"/>
      <c r="BM145" s="59"/>
      <c r="BO145" s="81" t="str">
        <f>IF($C145="","FALSE","")</f>
        <v>FALSE</v>
      </c>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row>
    <row r="146" spans="3:100" s="31" customFormat="1" ht="7.65" customHeight="1" x14ac:dyDescent="0.45">
      <c r="BO146" s="63"/>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row>
    <row r="147" spans="3:100" s="31" customFormat="1" ht="7.65" customHeight="1" x14ac:dyDescent="0.45">
      <c r="C147" s="168" t="s">
        <v>70</v>
      </c>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BO147" s="63"/>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row>
    <row r="148" spans="3:100" s="31" customFormat="1" ht="7.65" customHeight="1" thickBot="1" x14ac:dyDescent="0.5">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BO148" s="63"/>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row>
    <row r="149" spans="3:100" s="49" customFormat="1" ht="93" customHeight="1" thickBot="1" x14ac:dyDescent="0.5">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c r="BA149" s="270"/>
      <c r="BB149" s="270"/>
      <c r="BC149" s="270"/>
      <c r="BD149" s="270"/>
      <c r="BE149" s="270"/>
      <c r="BF149" s="270"/>
      <c r="BG149" s="270"/>
      <c r="BH149" s="270"/>
      <c r="BK149" s="59" t="str">
        <f>IF($C$149="","入力のご確認をお願いします。","")</f>
        <v>入力のご確認をお願いします。</v>
      </c>
      <c r="BL149" s="59"/>
      <c r="BM149" s="59"/>
      <c r="BO149" s="81" t="str">
        <f>IF($C149="","FALSE","")</f>
        <v>FALSE</v>
      </c>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row>
    <row r="150" spans="3:100" s="31" customFormat="1" ht="7.65" customHeight="1" x14ac:dyDescent="0.45">
      <c r="BO150" s="63"/>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row>
    <row r="151" spans="3:100" s="31" customFormat="1" ht="7.65" customHeight="1" x14ac:dyDescent="0.45">
      <c r="C151" s="168" t="s">
        <v>99</v>
      </c>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BO151" s="63"/>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row>
    <row r="152" spans="3:100" s="31" customFormat="1" ht="7.65" customHeight="1" thickBot="1" x14ac:dyDescent="0.5">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BO152" s="63"/>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row>
    <row r="153" spans="3:100" s="49" customFormat="1" ht="98.4" customHeight="1" thickBot="1" x14ac:dyDescent="0.5">
      <c r="C153" s="270"/>
      <c r="D153" s="270"/>
      <c r="E153" s="270"/>
      <c r="F153" s="270"/>
      <c r="G153" s="270"/>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c r="BA153" s="270"/>
      <c r="BB153" s="270"/>
      <c r="BC153" s="270"/>
      <c r="BD153" s="270"/>
      <c r="BE153" s="270"/>
      <c r="BF153" s="270"/>
      <c r="BG153" s="270"/>
      <c r="BH153" s="270"/>
      <c r="BK153" s="59" t="str">
        <f>IF($C$153="","入力のご確認をお願いします。","")</f>
        <v>入力のご確認をお願いします。</v>
      </c>
      <c r="BL153" s="59"/>
      <c r="BM153" s="59"/>
      <c r="BO153" s="82" t="str">
        <f>IF($C153="","FALSE","")</f>
        <v>FALSE</v>
      </c>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row>
    <row r="154" spans="3:100" s="31" customFormat="1" ht="7.65" customHeight="1" x14ac:dyDescent="0.45">
      <c r="BO154" s="63"/>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row>
    <row r="155" spans="3:100" s="31" customFormat="1" ht="7.65" customHeight="1" x14ac:dyDescent="0.45">
      <c r="C155" s="168" t="s">
        <v>100</v>
      </c>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BO155" s="63"/>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row>
    <row r="156" spans="3:100" s="31" customFormat="1" ht="7.65" customHeight="1" thickBot="1" x14ac:dyDescent="0.5">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BO156" s="63"/>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row>
    <row r="157" spans="3:100" s="49" customFormat="1" ht="61.2" customHeight="1" thickBot="1" x14ac:dyDescent="0.5">
      <c r="C157" s="270"/>
      <c r="D157" s="270"/>
      <c r="E157" s="270"/>
      <c r="F157" s="270"/>
      <c r="G157" s="270"/>
      <c r="H157" s="270"/>
      <c r="I157" s="270"/>
      <c r="J157" s="270"/>
      <c r="K157" s="270"/>
      <c r="L157" s="270"/>
      <c r="M157" s="270"/>
      <c r="N157" s="270"/>
      <c r="O157" s="270"/>
      <c r="P157" s="270"/>
      <c r="Q157" s="270"/>
      <c r="R157" s="270"/>
      <c r="S157" s="270"/>
      <c r="T157" s="270"/>
      <c r="U157" s="270"/>
      <c r="V157" s="270"/>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c r="BA157" s="270"/>
      <c r="BB157" s="270"/>
      <c r="BC157" s="270"/>
      <c r="BD157" s="270"/>
      <c r="BE157" s="270"/>
      <c r="BF157" s="270"/>
      <c r="BG157" s="270"/>
      <c r="BH157" s="270"/>
      <c r="BK157" s="59" t="str">
        <f>IF($C$157="","入力のご確認をお願いします。","")</f>
        <v>入力のご確認をお願いします。</v>
      </c>
      <c r="BL157" s="59"/>
      <c r="BM157" s="59"/>
      <c r="BO157" s="81" t="str">
        <f>IF($C157="","FALSE","")</f>
        <v>FALSE</v>
      </c>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row>
    <row r="158" spans="3:100" s="31" customFormat="1" ht="7.65" customHeight="1" x14ac:dyDescent="0.45">
      <c r="BO158" s="63"/>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row>
    <row r="159" spans="3:100" s="31" customFormat="1" ht="7.65" customHeight="1" x14ac:dyDescent="0.45">
      <c r="C159" s="168" t="s">
        <v>101</v>
      </c>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BO159" s="63"/>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row>
    <row r="160" spans="3:100" s="31" customFormat="1" ht="7.65" customHeight="1" thickBot="1" x14ac:dyDescent="0.5">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BO160" s="63"/>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row>
    <row r="161" spans="3:100" s="49" customFormat="1" ht="60.6" customHeight="1" thickBot="1" x14ac:dyDescent="0.5">
      <c r="C161" s="270"/>
      <c r="D161" s="270"/>
      <c r="E161" s="270"/>
      <c r="F161" s="270"/>
      <c r="G161" s="270"/>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c r="BA161" s="270"/>
      <c r="BB161" s="270"/>
      <c r="BC161" s="270"/>
      <c r="BD161" s="270"/>
      <c r="BE161" s="270"/>
      <c r="BF161" s="270"/>
      <c r="BG161" s="270"/>
      <c r="BH161" s="270"/>
      <c r="BK161" s="59" t="str">
        <f>IF($C$161="","入力のご確認をお願いします。","")</f>
        <v>入力のご確認をお願いします。</v>
      </c>
      <c r="BL161" s="59"/>
      <c r="BM161" s="59"/>
      <c r="BO161" s="81" t="str">
        <f>IF($C161="","FALSE","")</f>
        <v>FALSE</v>
      </c>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row>
    <row r="162" spans="3:100" s="31" customFormat="1" ht="7.65" customHeight="1" x14ac:dyDescent="0.45">
      <c r="C162" s="168" t="s">
        <v>104</v>
      </c>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c r="AG162" s="168"/>
      <c r="AH162" s="168"/>
      <c r="AI162" s="168"/>
      <c r="AJ162" s="168"/>
      <c r="BO162" s="63"/>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row>
    <row r="163" spans="3:100" s="31" customFormat="1" ht="7.65" customHeight="1" x14ac:dyDescent="0.45">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BO163" s="63"/>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row>
    <row r="164" spans="3:100" s="31" customFormat="1" ht="7.65" customHeight="1" x14ac:dyDescent="0.45">
      <c r="C164" s="284" t="s">
        <v>120</v>
      </c>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
      <c r="BO164" s="63"/>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row>
    <row r="165" spans="3:100" s="31" customFormat="1" ht="7.65" customHeight="1" thickBot="1" x14ac:dyDescent="0.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
      <c r="BO165" s="63"/>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row>
    <row r="166" spans="3:100" s="49" customFormat="1" ht="39" customHeight="1" thickBot="1" x14ac:dyDescent="0.5">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c r="AZ166" s="270"/>
      <c r="BA166" s="270"/>
      <c r="BB166" s="270"/>
      <c r="BC166" s="270"/>
      <c r="BD166" s="270"/>
      <c r="BE166" s="270"/>
      <c r="BF166" s="270"/>
      <c r="BG166" s="270"/>
      <c r="BH166" s="270"/>
      <c r="BK166" s="59" t="str">
        <f>IF($C$166="","入力のご確認をお願いします。","")</f>
        <v>入力のご確認をお願いします。</v>
      </c>
      <c r="BL166" s="59"/>
      <c r="BM166" s="59"/>
      <c r="BO166" s="81" t="str">
        <f>IF($C166="","FALSE","")</f>
        <v>FALSE</v>
      </c>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row>
    <row r="167" spans="3:100" s="31" customFormat="1" ht="7.65" customHeight="1" thickBot="1" x14ac:dyDescent="0.5">
      <c r="BO167" s="78"/>
      <c r="BP167" s="48"/>
      <c r="BQ167" s="48"/>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row>
    <row r="168" spans="3:100" s="31" customFormat="1" ht="7.65" customHeight="1" thickBot="1" x14ac:dyDescent="0.5">
      <c r="C168" s="168" t="s">
        <v>103</v>
      </c>
      <c r="D168" s="168"/>
      <c r="E168" s="168"/>
      <c r="F168" s="168"/>
      <c r="G168" s="168"/>
      <c r="H168" s="168"/>
      <c r="I168" s="168"/>
      <c r="J168" s="168"/>
      <c r="K168" s="168"/>
      <c r="L168" s="168"/>
      <c r="M168" s="168"/>
      <c r="BM168" s="66" t="s">
        <v>60</v>
      </c>
      <c r="BN168" s="72" t="b">
        <v>0</v>
      </c>
      <c r="BO168" s="77" t="str">
        <f>IF(COUNTIF(BN168:BN169,"FALSE")=2,"FALSE","")</f>
        <v>FALSE</v>
      </c>
      <c r="BP168" s="48"/>
      <c r="BQ168" s="48"/>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row>
    <row r="169" spans="3:100" s="31" customFormat="1" ht="7.65" customHeight="1" x14ac:dyDescent="0.45">
      <c r="C169" s="168"/>
      <c r="D169" s="168"/>
      <c r="E169" s="168"/>
      <c r="F169" s="168"/>
      <c r="G169" s="168"/>
      <c r="H169" s="168"/>
      <c r="I169" s="168"/>
      <c r="J169" s="168"/>
      <c r="K169" s="168"/>
      <c r="L169" s="168"/>
      <c r="M169" s="168"/>
      <c r="BM169" s="64" t="s">
        <v>61</v>
      </c>
      <c r="BN169" s="69" t="b">
        <v>0</v>
      </c>
      <c r="BO169" s="79"/>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row>
    <row r="170" spans="3:100" s="31" customFormat="1" ht="7.65" customHeight="1" x14ac:dyDescent="0.45">
      <c r="BO170" s="78"/>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row>
    <row r="171" spans="3:100" s="31" customFormat="1" ht="7.65" customHeight="1" x14ac:dyDescent="0.45">
      <c r="BN171" s="63"/>
      <c r="BO171" s="74"/>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row>
    <row r="172" spans="3:100" s="31" customFormat="1" ht="7.65" customHeight="1" x14ac:dyDescent="0.45">
      <c r="BN172" s="63"/>
      <c r="BO172" s="74"/>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row>
    <row r="173" spans="3:100" s="31" customFormat="1" ht="7.65" customHeight="1" x14ac:dyDescent="0.45">
      <c r="BN173" s="63"/>
      <c r="BO173" s="74"/>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row>
    <row r="174" spans="3:100" s="31" customFormat="1" ht="7.65" customHeight="1" x14ac:dyDescent="0.45">
      <c r="BN174" s="63"/>
      <c r="BO174" s="74"/>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row>
    <row r="175" spans="3:100" s="31" customFormat="1" ht="7.65" customHeight="1" x14ac:dyDescent="0.45">
      <c r="BN175" s="63"/>
      <c r="BO175" s="74"/>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row>
    <row r="176" spans="3:100" s="31" customFormat="1" ht="7.65" customHeight="1" x14ac:dyDescent="0.45">
      <c r="BN176" s="63"/>
      <c r="BO176" s="74"/>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row>
    <row r="177" spans="66:100" s="31" customFormat="1" ht="7.65" customHeight="1" x14ac:dyDescent="0.45">
      <c r="BN177" s="63"/>
      <c r="BO177" s="74"/>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row>
    <row r="178" spans="66:100" s="31" customFormat="1" ht="7.65" customHeight="1" x14ac:dyDescent="0.45">
      <c r="BN178" s="63"/>
      <c r="BO178" s="74"/>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row>
    <row r="179" spans="66:100" s="31" customFormat="1" ht="7.65" customHeight="1" x14ac:dyDescent="0.45">
      <c r="BN179" s="63"/>
      <c r="BO179" s="74"/>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row>
    <row r="180" spans="66:100" s="31" customFormat="1" ht="7.65" customHeight="1" x14ac:dyDescent="0.45">
      <c r="BN180" s="63"/>
      <c r="BO180" s="74"/>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row>
    <row r="181" spans="66:100" s="31" customFormat="1" ht="7.65" customHeight="1" x14ac:dyDescent="0.45">
      <c r="BN181" s="63"/>
      <c r="BO181" s="74"/>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row>
    <row r="182" spans="66:100" s="31" customFormat="1" ht="7.65" customHeight="1" x14ac:dyDescent="0.45">
      <c r="BN182" s="63"/>
      <c r="BO182" s="74"/>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row>
    <row r="183" spans="66:100" s="31" customFormat="1" ht="7.65" customHeight="1" x14ac:dyDescent="0.45">
      <c r="BN183" s="63"/>
      <c r="BO183" s="74"/>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row>
    <row r="184" spans="66:100" s="31" customFormat="1" ht="7.65" customHeight="1" x14ac:dyDescent="0.45">
      <c r="BN184" s="63"/>
      <c r="BO184" s="74"/>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row>
    <row r="185" spans="66:100" s="31" customFormat="1" ht="7.65" customHeight="1" x14ac:dyDescent="0.45">
      <c r="BN185" s="63"/>
      <c r="BO185" s="74"/>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row>
    <row r="186" spans="66:100" s="31" customFormat="1" ht="7.65" customHeight="1" x14ac:dyDescent="0.45">
      <c r="BN186" s="63"/>
      <c r="BO186" s="74"/>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row>
    <row r="187" spans="66:100" s="31" customFormat="1" ht="7.65" customHeight="1" x14ac:dyDescent="0.45">
      <c r="BN187" s="63"/>
      <c r="BO187" s="74"/>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row>
    <row r="188" spans="66:100" s="31" customFormat="1" ht="7.65" customHeight="1" x14ac:dyDescent="0.45">
      <c r="BN188" s="63"/>
      <c r="BO188" s="74"/>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row>
    <row r="189" spans="66:100" s="31" customFormat="1" ht="7.65" customHeight="1" x14ac:dyDescent="0.45">
      <c r="BN189" s="63"/>
      <c r="BO189" s="74"/>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row>
    <row r="190" spans="66:100" s="31" customFormat="1" ht="7.65" customHeight="1" x14ac:dyDescent="0.45">
      <c r="BN190" s="63"/>
      <c r="BO190" s="74"/>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row>
    <row r="191" spans="66:100" s="31" customFormat="1" ht="7.65" customHeight="1" x14ac:dyDescent="0.45">
      <c r="BN191" s="63"/>
      <c r="BO191" s="74"/>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row>
    <row r="192" spans="66:100" s="31" customFormat="1" ht="7.65" customHeight="1" x14ac:dyDescent="0.45">
      <c r="BN192" s="63"/>
      <c r="BO192" s="74"/>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row>
    <row r="193" spans="66:100" s="31" customFormat="1" ht="7.65" customHeight="1" x14ac:dyDescent="0.45">
      <c r="BN193" s="63"/>
      <c r="BO193" s="74"/>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row>
    <row r="194" spans="66:100" s="31" customFormat="1" ht="7.65" customHeight="1" x14ac:dyDescent="0.45">
      <c r="BN194" s="63"/>
      <c r="BO194" s="74"/>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row>
    <row r="195" spans="66:100" s="31" customFormat="1" ht="7.65" customHeight="1" x14ac:dyDescent="0.45">
      <c r="BN195" s="63"/>
      <c r="BO195" s="74"/>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row>
    <row r="196" spans="66:100" s="31" customFormat="1" ht="7.65" customHeight="1" x14ac:dyDescent="0.45">
      <c r="BN196" s="63"/>
      <c r="BO196" s="74"/>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row>
    <row r="197" spans="66:100" s="31" customFormat="1" ht="7.65" customHeight="1" x14ac:dyDescent="0.45">
      <c r="BN197" s="63"/>
      <c r="BO197" s="74"/>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row>
    <row r="198" spans="66:100" s="31" customFormat="1" ht="7.65" customHeight="1" x14ac:dyDescent="0.45">
      <c r="BN198" s="63"/>
      <c r="BO198" s="74"/>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row>
    <row r="199" spans="66:100" s="31" customFormat="1" ht="7.65" customHeight="1" x14ac:dyDescent="0.45">
      <c r="BN199" s="63"/>
      <c r="BO199" s="74"/>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row>
    <row r="200" spans="66:100" s="31" customFormat="1" ht="7.65" customHeight="1" x14ac:dyDescent="0.45">
      <c r="BN200" s="63"/>
      <c r="BO200" s="74"/>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row>
    <row r="201" spans="66:100" s="31" customFormat="1" ht="7.65" customHeight="1" x14ac:dyDescent="0.45">
      <c r="BN201" s="63"/>
      <c r="BO201" s="74"/>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row>
    <row r="202" spans="66:100" s="31" customFormat="1" ht="7.65" customHeight="1" x14ac:dyDescent="0.45">
      <c r="BN202" s="63"/>
      <c r="BO202" s="74"/>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row>
    <row r="203" spans="66:100" s="31" customFormat="1" ht="7.65" customHeight="1" x14ac:dyDescent="0.45">
      <c r="BN203" s="63"/>
      <c r="BO203" s="74"/>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row>
    <row r="204" spans="66:100" s="31" customFormat="1" ht="7.65" customHeight="1" x14ac:dyDescent="0.45">
      <c r="BN204" s="63"/>
      <c r="BO204" s="74"/>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row>
    <row r="205" spans="66:100" s="31" customFormat="1" ht="7.65" customHeight="1" x14ac:dyDescent="0.45">
      <c r="BN205" s="63"/>
      <c r="BO205" s="74"/>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row>
    <row r="206" spans="66:100" s="31" customFormat="1" ht="7.65" customHeight="1" x14ac:dyDescent="0.45">
      <c r="BN206" s="63"/>
      <c r="BO206" s="74"/>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row>
    <row r="207" spans="66:100" s="31" customFormat="1" ht="7.65" customHeight="1" x14ac:dyDescent="0.45">
      <c r="BN207" s="63"/>
      <c r="BO207" s="74"/>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row>
    <row r="208" spans="66:100" s="31" customFormat="1" ht="7.65" customHeight="1" x14ac:dyDescent="0.45">
      <c r="BN208" s="63"/>
      <c r="BO208" s="74"/>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row>
    <row r="209" spans="66:100" s="31" customFormat="1" ht="7.65" customHeight="1" x14ac:dyDescent="0.45">
      <c r="BN209" s="63"/>
      <c r="BO209" s="74"/>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row>
    <row r="210" spans="66:100" s="31" customFormat="1" ht="7.65" customHeight="1" x14ac:dyDescent="0.45">
      <c r="BN210" s="63"/>
      <c r="BO210" s="74"/>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row>
    <row r="211" spans="66:100" s="31" customFormat="1" ht="7.65" customHeight="1" x14ac:dyDescent="0.45">
      <c r="BN211" s="63"/>
      <c r="BO211" s="74"/>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row>
    <row r="212" spans="66:100" s="31" customFormat="1" ht="7.65" customHeight="1" x14ac:dyDescent="0.45">
      <c r="BN212" s="63"/>
      <c r="BO212" s="74"/>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row>
    <row r="213" spans="66:100" s="31" customFormat="1" ht="7.65" customHeight="1" x14ac:dyDescent="0.45">
      <c r="BN213" s="63"/>
      <c r="BO213" s="74"/>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row>
    <row r="214" spans="66:100" s="31" customFormat="1" ht="7.65" customHeight="1" x14ac:dyDescent="0.45">
      <c r="BN214" s="63"/>
      <c r="BO214" s="74"/>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row>
    <row r="215" spans="66:100" s="31" customFormat="1" ht="7.65" customHeight="1" x14ac:dyDescent="0.45">
      <c r="BN215" s="63"/>
      <c r="BO215" s="74"/>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row>
    <row r="216" spans="66:100" s="31" customFormat="1" ht="7.65" customHeight="1" x14ac:dyDescent="0.45">
      <c r="BN216" s="63"/>
      <c r="BO216" s="74"/>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row>
    <row r="217" spans="66:100" s="31" customFormat="1" ht="7.65" customHeight="1" x14ac:dyDescent="0.45">
      <c r="BN217" s="63"/>
      <c r="BO217" s="74"/>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row>
    <row r="218" spans="66:100" s="31" customFormat="1" ht="7.65" customHeight="1" x14ac:dyDescent="0.45">
      <c r="BN218" s="63"/>
      <c r="BO218" s="74"/>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row>
    <row r="219" spans="66:100" s="31" customFormat="1" ht="7.65" customHeight="1" x14ac:dyDescent="0.45">
      <c r="BN219" s="63"/>
      <c r="BO219" s="74"/>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row>
    <row r="220" spans="66:100" s="31" customFormat="1" ht="7.65" customHeight="1" x14ac:dyDescent="0.45">
      <c r="BN220" s="63"/>
      <c r="BO220" s="74"/>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row>
    <row r="221" spans="66:100" s="31" customFormat="1" ht="7.65" customHeight="1" x14ac:dyDescent="0.45">
      <c r="BN221" s="63"/>
      <c r="BO221" s="74"/>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row>
    <row r="222" spans="66:100" s="31" customFormat="1" ht="7.65" customHeight="1" x14ac:dyDescent="0.45">
      <c r="BN222" s="63"/>
      <c r="BO222" s="74"/>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row>
    <row r="223" spans="66:100" s="31" customFormat="1" ht="7.65" customHeight="1" x14ac:dyDescent="0.45">
      <c r="BN223" s="63"/>
      <c r="BO223" s="74"/>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row>
    <row r="224" spans="66:100" s="31" customFormat="1" ht="7.65" customHeight="1" x14ac:dyDescent="0.45">
      <c r="BN224" s="63"/>
      <c r="BO224" s="74"/>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row>
    <row r="225" spans="66:100" s="31" customFormat="1" ht="7.65" customHeight="1" x14ac:dyDescent="0.45">
      <c r="BN225" s="63"/>
      <c r="BO225" s="74"/>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row>
    <row r="226" spans="66:100" s="31" customFormat="1" ht="7.65" customHeight="1" x14ac:dyDescent="0.45">
      <c r="BN226" s="63"/>
      <c r="BO226" s="74"/>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row>
    <row r="227" spans="66:100" s="31" customFormat="1" ht="7.65" customHeight="1" x14ac:dyDescent="0.45">
      <c r="BN227" s="63"/>
      <c r="BO227" s="74"/>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row>
    <row r="228" spans="66:100" s="31" customFormat="1" ht="7.65" customHeight="1" x14ac:dyDescent="0.45">
      <c r="BN228" s="63"/>
      <c r="BO228" s="74"/>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row>
    <row r="229" spans="66:100" s="31" customFormat="1" ht="7.65" customHeight="1" x14ac:dyDescent="0.45">
      <c r="BN229" s="63"/>
      <c r="BO229" s="74"/>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row>
    <row r="230" spans="66:100" s="31" customFormat="1" ht="7.65" customHeight="1" x14ac:dyDescent="0.45">
      <c r="BN230" s="63"/>
      <c r="BO230" s="74"/>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row>
    <row r="231" spans="66:100" s="31" customFormat="1" ht="7.65" customHeight="1" x14ac:dyDescent="0.45">
      <c r="BN231" s="63"/>
      <c r="BO231" s="74"/>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row>
    <row r="232" spans="66:100" s="31" customFormat="1" ht="7.65" customHeight="1" x14ac:dyDescent="0.45">
      <c r="BN232" s="63"/>
      <c r="BO232" s="74"/>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row>
    <row r="233" spans="66:100" s="31" customFormat="1" ht="7.65" customHeight="1" x14ac:dyDescent="0.45">
      <c r="BN233" s="63"/>
      <c r="BO233" s="74"/>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row>
    <row r="234" spans="66:100" s="31" customFormat="1" ht="7.65" customHeight="1" x14ac:dyDescent="0.45">
      <c r="BN234" s="63"/>
      <c r="BO234" s="74"/>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row>
    <row r="235" spans="66:100" s="31" customFormat="1" ht="7.65" customHeight="1" x14ac:dyDescent="0.45">
      <c r="BN235" s="63"/>
      <c r="BO235" s="74"/>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row>
    <row r="236" spans="66:100" s="31" customFormat="1" ht="7.65" customHeight="1" x14ac:dyDescent="0.45">
      <c r="BN236" s="63"/>
      <c r="BO236" s="74"/>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row>
    <row r="237" spans="66:100" s="31" customFormat="1" ht="7.65" customHeight="1" x14ac:dyDescent="0.45">
      <c r="BN237" s="63"/>
      <c r="BO237" s="74"/>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row>
    <row r="238" spans="66:100" s="31" customFormat="1" ht="7.65" customHeight="1" x14ac:dyDescent="0.45">
      <c r="BN238" s="63"/>
      <c r="BO238" s="74"/>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row>
    <row r="239" spans="66:100" s="31" customFormat="1" ht="7.65" customHeight="1" x14ac:dyDescent="0.45">
      <c r="BN239" s="63"/>
      <c r="BO239" s="74"/>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row>
    <row r="240" spans="66:100" s="31" customFormat="1" ht="7.65" customHeight="1" x14ac:dyDescent="0.45">
      <c r="BN240" s="63"/>
      <c r="BO240" s="74"/>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row>
    <row r="241" spans="66:100" s="31" customFormat="1" ht="7.65" customHeight="1" x14ac:dyDescent="0.45">
      <c r="BN241" s="63"/>
      <c r="BO241" s="74"/>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row>
    <row r="242" spans="66:100" s="31" customFormat="1" ht="7.65" customHeight="1" x14ac:dyDescent="0.45">
      <c r="BN242" s="63"/>
      <c r="BO242" s="74"/>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row>
    <row r="243" spans="66:100" s="31" customFormat="1" ht="7.65" customHeight="1" x14ac:dyDescent="0.45">
      <c r="BN243" s="63"/>
      <c r="BO243" s="74"/>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row>
    <row r="244" spans="66:100" s="31" customFormat="1" ht="7.65" customHeight="1" x14ac:dyDescent="0.45">
      <c r="BN244" s="63"/>
      <c r="BO244" s="74"/>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row>
    <row r="245" spans="66:100" s="31" customFormat="1" ht="7.65" customHeight="1" x14ac:dyDescent="0.45">
      <c r="BN245" s="63"/>
      <c r="BO245" s="74"/>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row>
    <row r="246" spans="66:100" s="31" customFormat="1" ht="7.65" customHeight="1" x14ac:dyDescent="0.45">
      <c r="BN246" s="63"/>
      <c r="BO246" s="74"/>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row>
    <row r="247" spans="66:100" s="31" customFormat="1" ht="7.65" customHeight="1" x14ac:dyDescent="0.45">
      <c r="BN247" s="63"/>
      <c r="BO247" s="74"/>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row>
    <row r="248" spans="66:100" s="31" customFormat="1" ht="7.65" customHeight="1" x14ac:dyDescent="0.45">
      <c r="BN248" s="63"/>
      <c r="BO248" s="74"/>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row>
    <row r="249" spans="66:100" s="31" customFormat="1" ht="7.65" customHeight="1" x14ac:dyDescent="0.45">
      <c r="BN249" s="63"/>
      <c r="BO249" s="74"/>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row>
    <row r="250" spans="66:100" s="31" customFormat="1" ht="7.65" customHeight="1" x14ac:dyDescent="0.45">
      <c r="BN250" s="63"/>
      <c r="BO250" s="74"/>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row>
    <row r="251" spans="66:100" s="31" customFormat="1" ht="7.65" customHeight="1" x14ac:dyDescent="0.45">
      <c r="BN251" s="63"/>
      <c r="BO251" s="74"/>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row>
    <row r="252" spans="66:100" s="31" customFormat="1" ht="7.65" customHeight="1" x14ac:dyDescent="0.45">
      <c r="BN252" s="63"/>
      <c r="BO252" s="74"/>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row>
    <row r="253" spans="66:100" s="31" customFormat="1" ht="7.65" customHeight="1" x14ac:dyDescent="0.45">
      <c r="BN253" s="63"/>
      <c r="BO253" s="74"/>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row>
    <row r="254" spans="66:100" s="31" customFormat="1" ht="7.65" customHeight="1" x14ac:dyDescent="0.45">
      <c r="BN254" s="63"/>
      <c r="BO254" s="74"/>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row>
    <row r="255" spans="66:100" s="31" customFormat="1" ht="7.65" customHeight="1" x14ac:dyDescent="0.45">
      <c r="BN255" s="63"/>
      <c r="BO255" s="74"/>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row>
    <row r="256" spans="66:100" s="31" customFormat="1" ht="7.65" customHeight="1" x14ac:dyDescent="0.45">
      <c r="BN256" s="63"/>
      <c r="BO256" s="74"/>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row>
    <row r="257" spans="66:100" s="31" customFormat="1" ht="7.65" customHeight="1" x14ac:dyDescent="0.45">
      <c r="BN257" s="63"/>
      <c r="BO257" s="74"/>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row>
    <row r="258" spans="66:100" s="31" customFormat="1" ht="7.65" customHeight="1" x14ac:dyDescent="0.45">
      <c r="BN258" s="63"/>
      <c r="BO258" s="74"/>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row>
    <row r="259" spans="66:100" s="31" customFormat="1" ht="7.65" customHeight="1" x14ac:dyDescent="0.45">
      <c r="BN259" s="63"/>
      <c r="BO259" s="74"/>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row>
    <row r="260" spans="66:100" s="31" customFormat="1" ht="7.65" customHeight="1" x14ac:dyDescent="0.45">
      <c r="BN260" s="63"/>
      <c r="BO260" s="74"/>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row>
    <row r="261" spans="66:100" s="31" customFormat="1" ht="7.65" customHeight="1" x14ac:dyDescent="0.45">
      <c r="BN261" s="63"/>
      <c r="BO261" s="74"/>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row>
    <row r="262" spans="66:100" s="31" customFormat="1" ht="7.65" customHeight="1" x14ac:dyDescent="0.45">
      <c r="BN262" s="63"/>
      <c r="BO262" s="74"/>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row>
    <row r="263" spans="66:100" s="31" customFormat="1" ht="7.65" customHeight="1" x14ac:dyDescent="0.45">
      <c r="BN263" s="63"/>
      <c r="BO263" s="74"/>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row>
    <row r="264" spans="66:100" s="31" customFormat="1" ht="7.65" customHeight="1" x14ac:dyDescent="0.45">
      <c r="BN264" s="63"/>
      <c r="BO264" s="74"/>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row>
    <row r="265" spans="66:100" s="31" customFormat="1" ht="7.65" customHeight="1" x14ac:dyDescent="0.45">
      <c r="BN265" s="63"/>
      <c r="BO265" s="74"/>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row>
    <row r="266" spans="66:100" s="31" customFormat="1" ht="7.65" customHeight="1" x14ac:dyDescent="0.45">
      <c r="BN266" s="63"/>
      <c r="BO266" s="74"/>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row>
    <row r="267" spans="66:100" s="31" customFormat="1" ht="7.65" customHeight="1" x14ac:dyDescent="0.45">
      <c r="BN267" s="63"/>
      <c r="BO267" s="74"/>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row>
    <row r="268" spans="66:100" s="31" customFormat="1" ht="7.65" customHeight="1" x14ac:dyDescent="0.45">
      <c r="BN268" s="63"/>
      <c r="BO268" s="74"/>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row>
    <row r="269" spans="66:100" s="31" customFormat="1" ht="7.65" customHeight="1" x14ac:dyDescent="0.45">
      <c r="BN269" s="63"/>
      <c r="BO269" s="74"/>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row>
    <row r="270" spans="66:100" s="31" customFormat="1" ht="7.65" customHeight="1" x14ac:dyDescent="0.45">
      <c r="BN270" s="63"/>
      <c r="BO270" s="74"/>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row>
    <row r="271" spans="66:100" s="31" customFormat="1" ht="7.65" customHeight="1" x14ac:dyDescent="0.45">
      <c r="BN271" s="63"/>
      <c r="BO271" s="74"/>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row>
    <row r="272" spans="66:100" s="31" customFormat="1" ht="7.65" customHeight="1" x14ac:dyDescent="0.45">
      <c r="BN272" s="63"/>
      <c r="BO272" s="74"/>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row>
    <row r="273" spans="66:100" s="31" customFormat="1" ht="7.65" customHeight="1" x14ac:dyDescent="0.45">
      <c r="BN273" s="63"/>
      <c r="BO273" s="74"/>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row>
    <row r="274" spans="66:100" s="31" customFormat="1" ht="7.65" customHeight="1" x14ac:dyDescent="0.45">
      <c r="BN274" s="63"/>
      <c r="BO274" s="74"/>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row>
    <row r="275" spans="66:100" s="31" customFormat="1" ht="7.65" customHeight="1" x14ac:dyDescent="0.45">
      <c r="BN275" s="63"/>
      <c r="BO275" s="74"/>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row>
    <row r="276" spans="66:100" s="31" customFormat="1" ht="7.65" customHeight="1" x14ac:dyDescent="0.45">
      <c r="BN276" s="63"/>
      <c r="BO276" s="74"/>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row>
    <row r="277" spans="66:100" s="31" customFormat="1" ht="7.65" customHeight="1" x14ac:dyDescent="0.45">
      <c r="BN277" s="63"/>
      <c r="BO277" s="74"/>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row>
    <row r="278" spans="66:100" s="31" customFormat="1" ht="7.65" customHeight="1" x14ac:dyDescent="0.45">
      <c r="BN278" s="63"/>
      <c r="BO278" s="74"/>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row>
    <row r="279" spans="66:100" s="31" customFormat="1" ht="7.65" customHeight="1" x14ac:dyDescent="0.45">
      <c r="BN279" s="63"/>
      <c r="BO279" s="74"/>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row>
    <row r="280" spans="66:100" s="31" customFormat="1" ht="7.65" customHeight="1" x14ac:dyDescent="0.45">
      <c r="BN280" s="63"/>
      <c r="BO280" s="74"/>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row>
    <row r="281" spans="66:100" s="31" customFormat="1" ht="7.65" customHeight="1" x14ac:dyDescent="0.45">
      <c r="BN281" s="63"/>
      <c r="BO281" s="74"/>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row>
    <row r="282" spans="66:100" s="31" customFormat="1" ht="7.65" customHeight="1" x14ac:dyDescent="0.45">
      <c r="BN282" s="63"/>
      <c r="BO282" s="74"/>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c r="CU282" s="37"/>
      <c r="CV282" s="37"/>
    </row>
    <row r="283" spans="66:100" s="31" customFormat="1" ht="7.65" customHeight="1" x14ac:dyDescent="0.45">
      <c r="BN283" s="63"/>
      <c r="BO283" s="74"/>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row>
    <row r="284" spans="66:100" s="31" customFormat="1" ht="7.65" customHeight="1" x14ac:dyDescent="0.45">
      <c r="BN284" s="63"/>
      <c r="BO284" s="74"/>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row>
    <row r="285" spans="66:100" s="31" customFormat="1" ht="7.65" customHeight="1" x14ac:dyDescent="0.45">
      <c r="BN285" s="63"/>
      <c r="BO285" s="74"/>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c r="CV285" s="37"/>
    </row>
    <row r="286" spans="66:100" s="31" customFormat="1" ht="7.65" customHeight="1" x14ac:dyDescent="0.45">
      <c r="BN286" s="63"/>
      <c r="BO286" s="74"/>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c r="CU286" s="37"/>
      <c r="CV286" s="37"/>
    </row>
    <row r="287" spans="66:100" s="31" customFormat="1" ht="7.65" customHeight="1" x14ac:dyDescent="0.45">
      <c r="BN287" s="63"/>
      <c r="BO287" s="74"/>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c r="CU287" s="37"/>
      <c r="CV287" s="37"/>
    </row>
    <row r="288" spans="66:100" s="31" customFormat="1" ht="7.65" customHeight="1" x14ac:dyDescent="0.45">
      <c r="BN288" s="63"/>
      <c r="BO288" s="74"/>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c r="CU288" s="37"/>
      <c r="CV288" s="37"/>
    </row>
    <row r="289" spans="66:100" s="31" customFormat="1" ht="7.65" customHeight="1" x14ac:dyDescent="0.45">
      <c r="BN289" s="63"/>
      <c r="BO289" s="74"/>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row>
    <row r="290" spans="66:100" s="31" customFormat="1" ht="7.65" customHeight="1" x14ac:dyDescent="0.45">
      <c r="BN290" s="63"/>
      <c r="BO290" s="74"/>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c r="CV290" s="37"/>
    </row>
    <row r="291" spans="66:100" s="31" customFormat="1" ht="7.65" customHeight="1" x14ac:dyDescent="0.45">
      <c r="BN291" s="63"/>
      <c r="BO291" s="74"/>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row>
    <row r="292" spans="66:100" s="31" customFormat="1" ht="7.65" customHeight="1" x14ac:dyDescent="0.45">
      <c r="BN292" s="63"/>
      <c r="BO292" s="74"/>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row>
    <row r="293" spans="66:100" s="31" customFormat="1" ht="7.65" customHeight="1" x14ac:dyDescent="0.45">
      <c r="BN293" s="63"/>
      <c r="BO293" s="74"/>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c r="CU293" s="37"/>
      <c r="CV293" s="37"/>
    </row>
    <row r="294" spans="66:100" s="31" customFormat="1" ht="7.65" customHeight="1" x14ac:dyDescent="0.45">
      <c r="BN294" s="63"/>
      <c r="BO294" s="74"/>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c r="CR294" s="37"/>
      <c r="CS294" s="37"/>
      <c r="CT294" s="37"/>
      <c r="CU294" s="37"/>
      <c r="CV294" s="37"/>
    </row>
    <row r="295" spans="66:100" s="31" customFormat="1" ht="7.65" customHeight="1" x14ac:dyDescent="0.45">
      <c r="BN295" s="63"/>
      <c r="BO295" s="74"/>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row>
    <row r="296" spans="66:100" s="31" customFormat="1" ht="7.65" customHeight="1" x14ac:dyDescent="0.45">
      <c r="BN296" s="63"/>
      <c r="BO296" s="74"/>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row>
    <row r="297" spans="66:100" s="31" customFormat="1" ht="7.65" customHeight="1" x14ac:dyDescent="0.45">
      <c r="BN297" s="63"/>
      <c r="BO297" s="74"/>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row>
    <row r="298" spans="66:100" s="31" customFormat="1" ht="7.65" customHeight="1" x14ac:dyDescent="0.45">
      <c r="BN298" s="63"/>
      <c r="BO298" s="74"/>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37"/>
      <c r="CS298" s="37"/>
      <c r="CT298" s="37"/>
      <c r="CU298" s="37"/>
      <c r="CV298" s="37"/>
    </row>
    <row r="299" spans="66:100" s="31" customFormat="1" ht="7.65" customHeight="1" x14ac:dyDescent="0.45">
      <c r="BN299" s="63"/>
      <c r="BO299" s="74"/>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37"/>
      <c r="CS299" s="37"/>
      <c r="CT299" s="37"/>
      <c r="CU299" s="37"/>
      <c r="CV299" s="37"/>
    </row>
    <row r="300" spans="66:100" s="31" customFormat="1" ht="7.65" customHeight="1" x14ac:dyDescent="0.45">
      <c r="BN300" s="63"/>
      <c r="BO300" s="74"/>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37"/>
      <c r="CS300" s="37"/>
      <c r="CT300" s="37"/>
      <c r="CU300" s="37"/>
      <c r="CV300" s="37"/>
    </row>
    <row r="301" spans="66:100" s="31" customFormat="1" ht="7.65" customHeight="1" x14ac:dyDescent="0.45">
      <c r="BN301" s="63"/>
      <c r="BO301" s="74"/>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row>
    <row r="302" spans="66:100" s="31" customFormat="1" ht="7.65" customHeight="1" x14ac:dyDescent="0.45">
      <c r="BN302" s="63"/>
      <c r="BO302" s="74"/>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row>
    <row r="303" spans="66:100" s="31" customFormat="1" ht="7.65" customHeight="1" x14ac:dyDescent="0.45">
      <c r="BN303" s="63"/>
      <c r="BO303" s="74"/>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row>
    <row r="304" spans="66:100" s="31" customFormat="1" ht="7.65" customHeight="1" x14ac:dyDescent="0.45">
      <c r="BN304" s="63"/>
      <c r="BO304" s="74"/>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37"/>
      <c r="CS304" s="37"/>
      <c r="CT304" s="37"/>
      <c r="CU304" s="37"/>
      <c r="CV304" s="37"/>
    </row>
    <row r="305" spans="66:100" s="31" customFormat="1" ht="7.65" customHeight="1" x14ac:dyDescent="0.45">
      <c r="BN305" s="63"/>
      <c r="BO305" s="74"/>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row>
    <row r="306" spans="66:100" s="31" customFormat="1" ht="7.65" customHeight="1" x14ac:dyDescent="0.45">
      <c r="BN306" s="63"/>
      <c r="BO306" s="74"/>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row>
    <row r="307" spans="66:100" s="31" customFormat="1" ht="7.65" customHeight="1" x14ac:dyDescent="0.45">
      <c r="BN307" s="2"/>
      <c r="BO307" s="74"/>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row>
    <row r="308" spans="66:100" s="31" customFormat="1" ht="7.65" customHeight="1" x14ac:dyDescent="0.45">
      <c r="BN308" s="2"/>
      <c r="BO308" s="74"/>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row>
    <row r="309" spans="66:100" s="31" customFormat="1" ht="7.65" customHeight="1" x14ac:dyDescent="0.45">
      <c r="BN309" s="2"/>
      <c r="BO309" s="74"/>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row>
    <row r="310" spans="66:100" s="31" customFormat="1" ht="7.65" customHeight="1" x14ac:dyDescent="0.45">
      <c r="BN310" s="2"/>
      <c r="BO310" s="74"/>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row>
    <row r="311" spans="66:100" s="31" customFormat="1" ht="7.65" customHeight="1" x14ac:dyDescent="0.45">
      <c r="BN311" s="2"/>
      <c r="BO311" s="74"/>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c r="CU311" s="37"/>
      <c r="CV311" s="37"/>
    </row>
    <row r="312" spans="66:100" s="31" customFormat="1" ht="7.65" customHeight="1" x14ac:dyDescent="0.45">
      <c r="BN312" s="2"/>
      <c r="BO312" s="74"/>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37"/>
      <c r="CS312" s="37"/>
      <c r="CT312" s="37"/>
      <c r="CU312" s="37"/>
      <c r="CV312" s="37"/>
    </row>
    <row r="313" spans="66:100" s="31" customFormat="1" ht="7.65" customHeight="1" x14ac:dyDescent="0.45">
      <c r="BN313" s="2"/>
      <c r="BO313" s="74"/>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row>
    <row r="314" spans="66:100" s="31" customFormat="1" ht="7.65" customHeight="1" x14ac:dyDescent="0.45">
      <c r="BN314" s="2"/>
      <c r="BO314" s="74"/>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row>
    <row r="315" spans="66:100" s="31" customFormat="1" ht="7.65" customHeight="1" x14ac:dyDescent="0.45">
      <c r="BN315" s="2"/>
      <c r="BO315" s="74"/>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row>
    <row r="316" spans="66:100" s="31" customFormat="1" ht="7.65" customHeight="1" x14ac:dyDescent="0.45">
      <c r="BN316" s="2"/>
      <c r="BO316" s="74"/>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row>
    <row r="317" spans="66:100" s="31" customFormat="1" ht="7.65" customHeight="1" x14ac:dyDescent="0.45">
      <c r="BN317" s="2"/>
      <c r="BO317" s="74"/>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row>
    <row r="318" spans="66:100" s="31" customFormat="1" ht="7.65" customHeight="1" x14ac:dyDescent="0.45">
      <c r="BN318" s="2"/>
      <c r="BO318" s="74"/>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row>
    <row r="319" spans="66:100" s="31" customFormat="1" ht="7.65" customHeight="1" x14ac:dyDescent="0.45">
      <c r="BN319" s="2"/>
      <c r="BO319" s="74"/>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row>
    <row r="320" spans="66:100" s="31" customFormat="1" ht="7.65" customHeight="1" x14ac:dyDescent="0.45">
      <c r="BN320" s="2"/>
      <c r="BO320" s="74"/>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row>
    <row r="321" spans="66:100" s="31" customFormat="1" ht="7.65" customHeight="1" x14ac:dyDescent="0.45">
      <c r="BN321" s="2"/>
      <c r="BO321" s="74"/>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row>
    <row r="322" spans="66:100" s="31" customFormat="1" ht="7.65" customHeight="1" x14ac:dyDescent="0.45">
      <c r="BN322" s="2"/>
      <c r="BO322" s="74"/>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row>
    <row r="323" spans="66:100" s="31" customFormat="1" ht="7.65" customHeight="1" x14ac:dyDescent="0.45">
      <c r="BN323" s="2"/>
      <c r="BO323" s="74"/>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row>
    <row r="324" spans="66:100" s="31" customFormat="1" ht="7.65" customHeight="1" x14ac:dyDescent="0.45">
      <c r="BN324" s="2"/>
      <c r="BO324" s="74"/>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row>
    <row r="325" spans="66:100" s="31" customFormat="1" ht="7.65" customHeight="1" x14ac:dyDescent="0.45">
      <c r="BN325" s="2"/>
      <c r="BO325" s="74"/>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row>
    <row r="326" spans="66:100" s="31" customFormat="1" ht="7.65" customHeight="1" x14ac:dyDescent="0.45">
      <c r="BN326" s="2"/>
      <c r="BO326" s="74"/>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row>
    <row r="327" spans="66:100" s="31" customFormat="1" ht="7.65" customHeight="1" x14ac:dyDescent="0.45">
      <c r="BN327" s="2"/>
      <c r="BO327" s="74"/>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row>
    <row r="328" spans="66:100" s="31" customFormat="1" ht="7.65" customHeight="1" x14ac:dyDescent="0.45">
      <c r="BN328" s="2"/>
      <c r="BO328" s="74"/>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row>
    <row r="329" spans="66:100" s="31" customFormat="1" ht="7.65" customHeight="1" x14ac:dyDescent="0.45">
      <c r="BN329" s="2"/>
      <c r="BO329" s="74"/>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row>
    <row r="330" spans="66:100" s="31" customFormat="1" ht="7.65" customHeight="1" x14ac:dyDescent="0.45">
      <c r="BN330" s="2"/>
      <c r="BO330" s="74"/>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row>
    <row r="331" spans="66:100" s="31" customFormat="1" ht="7.65" customHeight="1" x14ac:dyDescent="0.45">
      <c r="BN331" s="2"/>
      <c r="BO331" s="74"/>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row>
    <row r="332" spans="66:100" s="31" customFormat="1" ht="7.65" customHeight="1" x14ac:dyDescent="0.45">
      <c r="BN332" s="2"/>
      <c r="BO332" s="74"/>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c r="CU332" s="37"/>
      <c r="CV332" s="37"/>
    </row>
    <row r="333" spans="66:100" s="31" customFormat="1" ht="7.65" customHeight="1" x14ac:dyDescent="0.45">
      <c r="BN333" s="2"/>
      <c r="BO333" s="74"/>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row>
    <row r="334" spans="66:100" s="31" customFormat="1" ht="7.65" customHeight="1" x14ac:dyDescent="0.45">
      <c r="BN334" s="2"/>
      <c r="BO334" s="74"/>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row>
    <row r="335" spans="66:100" s="31" customFormat="1" ht="7.65" customHeight="1" x14ac:dyDescent="0.45">
      <c r="BN335" s="2"/>
      <c r="BO335" s="74"/>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37"/>
      <c r="CS335" s="37"/>
      <c r="CT335" s="37"/>
      <c r="CU335" s="37"/>
      <c r="CV335" s="37"/>
    </row>
    <row r="336" spans="66:100" s="31" customFormat="1" ht="7.65" customHeight="1" x14ac:dyDescent="0.45">
      <c r="BN336" s="2"/>
      <c r="BO336" s="74"/>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row>
    <row r="337" spans="1:100" s="31" customFormat="1" ht="7.65" customHeight="1" x14ac:dyDescent="0.45">
      <c r="BN337" s="2"/>
      <c r="BO337" s="74"/>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row>
    <row r="338" spans="1:100" s="31" customFormat="1" ht="7.65" customHeight="1" x14ac:dyDescent="0.4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c r="AS338" s="35"/>
      <c r="AT338" s="35"/>
      <c r="AU338" s="35"/>
      <c r="AV338" s="35"/>
      <c r="AW338" s="35"/>
      <c r="AX338" s="35"/>
      <c r="AY338" s="35"/>
      <c r="AZ338" s="35"/>
      <c r="BA338" s="35"/>
      <c r="BB338" s="35"/>
      <c r="BC338" s="35"/>
      <c r="BN338" s="2"/>
      <c r="BO338" s="74"/>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row>
    <row r="339" spans="1:100" s="31" customFormat="1" ht="7.65" customHeight="1" x14ac:dyDescent="0.4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c r="AS339" s="35"/>
      <c r="AT339" s="35"/>
      <c r="AU339" s="35"/>
      <c r="AV339" s="35"/>
      <c r="AW339" s="35"/>
      <c r="AX339" s="35"/>
      <c r="AY339" s="35"/>
      <c r="AZ339" s="35"/>
      <c r="BA339" s="35"/>
      <c r="BB339" s="35"/>
      <c r="BC339" s="35"/>
      <c r="BD339" s="35"/>
      <c r="BE339" s="35"/>
      <c r="BF339" s="35"/>
      <c r="BG339" s="35"/>
      <c r="BH339" s="35"/>
      <c r="BN339" s="2"/>
      <c r="BO339" s="74"/>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c r="CU339" s="37"/>
      <c r="CV339" s="37"/>
    </row>
    <row r="340" spans="1:100" ht="7.65" customHeight="1" x14ac:dyDescent="0.45"/>
    <row r="341" spans="1:100" ht="7.65" customHeight="1" x14ac:dyDescent="0.45"/>
  </sheetData>
  <mergeCells count="212">
    <mergeCell ref="AQ59:AW61"/>
    <mergeCell ref="C39:N40"/>
    <mergeCell ref="AG23:AL24"/>
    <mergeCell ref="P56:W58"/>
    <mergeCell ref="X56:AH58"/>
    <mergeCell ref="AI56:AP58"/>
    <mergeCell ref="H56:O58"/>
    <mergeCell ref="D41:N42"/>
    <mergeCell ref="C44:S45"/>
    <mergeCell ref="D46:AS47"/>
    <mergeCell ref="O49:BG51"/>
    <mergeCell ref="D36:N37"/>
    <mergeCell ref="AX59:BG61"/>
    <mergeCell ref="AK26:AK27"/>
    <mergeCell ref="C53:V54"/>
    <mergeCell ref="E56:G58"/>
    <mergeCell ref="AQ56:AW58"/>
    <mergeCell ref="AX56:BG58"/>
    <mergeCell ref="C34:L35"/>
    <mergeCell ref="AM23:BH24"/>
    <mergeCell ref="BH104:BH105"/>
    <mergeCell ref="K106:N107"/>
    <mergeCell ref="O106:AU107"/>
    <mergeCell ref="C98:BG99"/>
    <mergeCell ref="BH100:BH101"/>
    <mergeCell ref="K102:O103"/>
    <mergeCell ref="P102:Z103"/>
    <mergeCell ref="AA102:AA103"/>
    <mergeCell ref="AB102:AH103"/>
    <mergeCell ref="AI102:BG103"/>
    <mergeCell ref="BH102:BH103"/>
    <mergeCell ref="K100:O101"/>
    <mergeCell ref="P100:Z101"/>
    <mergeCell ref="AB100:AH101"/>
    <mergeCell ref="H76:O76"/>
    <mergeCell ref="AI100:BG101"/>
    <mergeCell ref="AX70:BG71"/>
    <mergeCell ref="AI87:AP88"/>
    <mergeCell ref="AQ87:AW88"/>
    <mergeCell ref="AX87:BG88"/>
    <mergeCell ref="H85:O86"/>
    <mergeCell ref="P83:W84"/>
    <mergeCell ref="X83:AH84"/>
    <mergeCell ref="AI83:AP84"/>
    <mergeCell ref="AQ83:AW84"/>
    <mergeCell ref="AX83:BG84"/>
    <mergeCell ref="AI85:AP86"/>
    <mergeCell ref="X76:AH78"/>
    <mergeCell ref="H81:O82"/>
    <mergeCell ref="P81:W82"/>
    <mergeCell ref="X81:AH82"/>
    <mergeCell ref="AI81:AP82"/>
    <mergeCell ref="AQ81:AW82"/>
    <mergeCell ref="AX81:BG82"/>
    <mergeCell ref="H83:O84"/>
    <mergeCell ref="X79:AH80"/>
    <mergeCell ref="AQ79:AW80"/>
    <mergeCell ref="AX79:BG80"/>
    <mergeCell ref="C168:M169"/>
    <mergeCell ref="C151:AC152"/>
    <mergeCell ref="C153:BH153"/>
    <mergeCell ref="C155:AC156"/>
    <mergeCell ref="C157:BH157"/>
    <mergeCell ref="C159:AC160"/>
    <mergeCell ref="C161:BH161"/>
    <mergeCell ref="C94:M95"/>
    <mergeCell ref="S94:AH95"/>
    <mergeCell ref="C117:M118"/>
    <mergeCell ref="E119:O120"/>
    <mergeCell ref="P119:AD120"/>
    <mergeCell ref="AE119:AO120"/>
    <mergeCell ref="AP119:BD120"/>
    <mergeCell ref="E121:O122"/>
    <mergeCell ref="P121:AD122"/>
    <mergeCell ref="AE121:AO122"/>
    <mergeCell ref="AP121:BD122"/>
    <mergeCell ref="C166:BH166"/>
    <mergeCell ref="C164:AB165"/>
    <mergeCell ref="BH108:BH109"/>
    <mergeCell ref="K104:O105"/>
    <mergeCell ref="P104:Z105"/>
    <mergeCell ref="AB104:AH105"/>
    <mergeCell ref="AQ76:AW78"/>
    <mergeCell ref="P79:W80"/>
    <mergeCell ref="C149:BH149"/>
    <mergeCell ref="C139:N140"/>
    <mergeCell ref="C141:BH141"/>
    <mergeCell ref="C145:BH145"/>
    <mergeCell ref="C147:AC148"/>
    <mergeCell ref="E130:N131"/>
    <mergeCell ref="O130:AV131"/>
    <mergeCell ref="B133:J134"/>
    <mergeCell ref="AS133:BH134"/>
    <mergeCell ref="B136:R137"/>
    <mergeCell ref="C143:AD144"/>
    <mergeCell ref="C128:O129"/>
    <mergeCell ref="R128:U129"/>
    <mergeCell ref="V128:W129"/>
    <mergeCell ref="E123:O124"/>
    <mergeCell ref="P125:AD126"/>
    <mergeCell ref="AE125:AO126"/>
    <mergeCell ref="AP125:BD126"/>
    <mergeCell ref="AA128:AB129"/>
    <mergeCell ref="AF128:AG129"/>
    <mergeCell ref="X128:Z129"/>
    <mergeCell ref="AC128:AE129"/>
    <mergeCell ref="H66:O67"/>
    <mergeCell ref="P66:W67"/>
    <mergeCell ref="X66:AH67"/>
    <mergeCell ref="AI66:AP67"/>
    <mergeCell ref="AQ66:AW67"/>
    <mergeCell ref="AX66:BG67"/>
    <mergeCell ref="V26:AH27"/>
    <mergeCell ref="C29:BF30"/>
    <mergeCell ref="AD32:AE33"/>
    <mergeCell ref="X64:AH65"/>
    <mergeCell ref="AI64:AP65"/>
    <mergeCell ref="AQ64:AW65"/>
    <mergeCell ref="AX64:BG65"/>
    <mergeCell ref="H64:O65"/>
    <mergeCell ref="P64:W65"/>
    <mergeCell ref="X62:AH63"/>
    <mergeCell ref="AQ62:AW63"/>
    <mergeCell ref="AI62:AP63"/>
    <mergeCell ref="P62:W63"/>
    <mergeCell ref="P59:W61"/>
    <mergeCell ref="H59:O59"/>
    <mergeCell ref="H60:O61"/>
    <mergeCell ref="AZ26:AZ27"/>
    <mergeCell ref="D17:S18"/>
    <mergeCell ref="AM21:BH22"/>
    <mergeCell ref="AM19:BH20"/>
    <mergeCell ref="A5:F9"/>
    <mergeCell ref="A10:BH11"/>
    <mergeCell ref="B13:H14"/>
    <mergeCell ref="AS13:BH14"/>
    <mergeCell ref="AS15:BH16"/>
    <mergeCell ref="AG21:AL22"/>
    <mergeCell ref="AG19:AL20"/>
    <mergeCell ref="G5:AW8"/>
    <mergeCell ref="AI70:AP71"/>
    <mergeCell ref="AQ70:AW71"/>
    <mergeCell ref="C110:W111"/>
    <mergeCell ref="E112:BF115"/>
    <mergeCell ref="AA104:AA105"/>
    <mergeCell ref="P123:AD124"/>
    <mergeCell ref="AE123:AO124"/>
    <mergeCell ref="AP123:BD124"/>
    <mergeCell ref="E125:O126"/>
    <mergeCell ref="AA100:AA101"/>
    <mergeCell ref="AV106:AV107"/>
    <mergeCell ref="AI104:BG105"/>
    <mergeCell ref="W108:W109"/>
    <mergeCell ref="AA108:AA109"/>
    <mergeCell ref="AB108:BG109"/>
    <mergeCell ref="E76:G92"/>
    <mergeCell ref="P76:W78"/>
    <mergeCell ref="H79:O80"/>
    <mergeCell ref="H77:O78"/>
    <mergeCell ref="AX76:BG78"/>
    <mergeCell ref="AI79:AP80"/>
    <mergeCell ref="AI76:AP78"/>
    <mergeCell ref="P85:W86"/>
    <mergeCell ref="X85:AH86"/>
    <mergeCell ref="AQ72:AW73"/>
    <mergeCell ref="X87:AH88"/>
    <mergeCell ref="E59:G75"/>
    <mergeCell ref="H62:O63"/>
    <mergeCell ref="AX62:BG63"/>
    <mergeCell ref="AI59:AP61"/>
    <mergeCell ref="X59:AH61"/>
    <mergeCell ref="C49:N50"/>
    <mergeCell ref="AX72:BG73"/>
    <mergeCell ref="H74:O75"/>
    <mergeCell ref="P74:W75"/>
    <mergeCell ref="X74:AH75"/>
    <mergeCell ref="AI74:AP75"/>
    <mergeCell ref="AQ74:AW75"/>
    <mergeCell ref="AX74:BG75"/>
    <mergeCell ref="H68:O69"/>
    <mergeCell ref="P68:W69"/>
    <mergeCell ref="X68:AH69"/>
    <mergeCell ref="AI68:AP69"/>
    <mergeCell ref="AQ68:AW69"/>
    <mergeCell ref="AX68:BG69"/>
    <mergeCell ref="H70:O71"/>
    <mergeCell ref="P70:W71"/>
    <mergeCell ref="X70:AH71"/>
    <mergeCell ref="AQ85:AW86"/>
    <mergeCell ref="AX85:BG86"/>
    <mergeCell ref="C162:AJ163"/>
    <mergeCell ref="BO19:BO20"/>
    <mergeCell ref="BO21:BO22"/>
    <mergeCell ref="BO23:BO24"/>
    <mergeCell ref="H89:O90"/>
    <mergeCell ref="P89:W90"/>
    <mergeCell ref="X89:AH90"/>
    <mergeCell ref="AI89:AP90"/>
    <mergeCell ref="AQ89:AW90"/>
    <mergeCell ref="AX89:BG90"/>
    <mergeCell ref="H91:O92"/>
    <mergeCell ref="P91:W92"/>
    <mergeCell ref="X91:AH92"/>
    <mergeCell ref="AI91:AP92"/>
    <mergeCell ref="AQ91:AW92"/>
    <mergeCell ref="AX91:BG92"/>
    <mergeCell ref="H87:O88"/>
    <mergeCell ref="P87:W88"/>
    <mergeCell ref="H72:O73"/>
    <mergeCell ref="P72:W73"/>
    <mergeCell ref="X72:AH73"/>
    <mergeCell ref="AI72:AP73"/>
  </mergeCells>
  <phoneticPr fontId="7"/>
  <conditionalFormatting sqref="C141">
    <cfRule type="expression" dxfId="64" priority="66">
      <formula>$BK$141="入力のご確認をお願いします。"</formula>
    </cfRule>
  </conditionalFormatting>
  <conditionalFormatting sqref="C149">
    <cfRule type="expression" dxfId="63" priority="68">
      <formula>$BK$149="入力のご確認をお願いします。"</formula>
    </cfRule>
  </conditionalFormatting>
  <conditionalFormatting sqref="C157">
    <cfRule type="expression" dxfId="62" priority="67">
      <formula>$BK$157="入力のご確認をお願いします。"</formula>
    </cfRule>
  </conditionalFormatting>
  <conditionalFormatting sqref="C145:BH145">
    <cfRule type="expression" dxfId="61" priority="1">
      <formula>$C$145=""</formula>
    </cfRule>
  </conditionalFormatting>
  <conditionalFormatting sqref="C153:BH153">
    <cfRule type="expression" dxfId="60" priority="4">
      <formula>$C$153=""</formula>
    </cfRule>
  </conditionalFormatting>
  <conditionalFormatting sqref="C161:BH161">
    <cfRule type="expression" dxfId="59" priority="3">
      <formula>$C$161=""</formula>
    </cfRule>
  </conditionalFormatting>
  <conditionalFormatting sqref="C166:BH166">
    <cfRule type="expression" dxfId="58" priority="2">
      <formula>$C$166=""</formula>
    </cfRule>
  </conditionalFormatting>
  <conditionalFormatting sqref="E100:BH109">
    <cfRule type="expression" dxfId="57" priority="105">
      <formula>COUNTIF($BL$100:$BL$106,"TRUE")=0</formula>
    </cfRule>
  </conditionalFormatting>
  <conditionalFormatting sqref="H59:O61">
    <cfRule type="expression" dxfId="56" priority="48">
      <formula>$H$60=""</formula>
    </cfRule>
  </conditionalFormatting>
  <conditionalFormatting sqref="O49">
    <cfRule type="expression" dxfId="55" priority="92">
      <formula>$BN$19="FALSE"</formula>
    </cfRule>
  </conditionalFormatting>
  <conditionalFormatting sqref="O94:AH95 O96:R96">
    <cfRule type="expression" dxfId="54" priority="79">
      <formula>COUNTIF($BN$94:$BN$95,"TRUE")=0</formula>
    </cfRule>
  </conditionalFormatting>
  <conditionalFormatting sqref="O106:AU107">
    <cfRule type="expression" dxfId="53" priority="102">
      <formula>$BL$103=TRUE</formula>
    </cfRule>
    <cfRule type="expression" dxfId="52" priority="101">
      <formula>$O$106&lt;&gt;""</formula>
    </cfRule>
  </conditionalFormatting>
  <conditionalFormatting sqref="O34:AX35">
    <cfRule type="expression" dxfId="51" priority="75">
      <formula>COUNTIF($BN$31:$BN$34,"TRUE")=0</formula>
    </cfRule>
  </conditionalFormatting>
  <conditionalFormatting sqref="O39:BA42">
    <cfRule type="expression" dxfId="50" priority="76">
      <formula>COUNTIF($BN$36:$BN$43,"TRUE")=0</formula>
    </cfRule>
  </conditionalFormatting>
  <conditionalFormatting sqref="P100 AI100">
    <cfRule type="expression" dxfId="49" priority="95">
      <formula>$BL$100=TRUE</formula>
    </cfRule>
  </conditionalFormatting>
  <conditionalFormatting sqref="P102 AI102">
    <cfRule type="expression" dxfId="48" priority="97">
      <formula>$BL$101=TRUE</formula>
    </cfRule>
  </conditionalFormatting>
  <conditionalFormatting sqref="P104 AI104">
    <cfRule type="expression" dxfId="47" priority="99">
      <formula>$BL$102=TRUE</formula>
    </cfRule>
  </conditionalFormatting>
  <conditionalFormatting sqref="P59:W61">
    <cfRule type="expression" dxfId="46" priority="46">
      <formula>$P$59=""</formula>
    </cfRule>
  </conditionalFormatting>
  <conditionalFormatting sqref="P168:W169">
    <cfRule type="expression" dxfId="45" priority="107">
      <formula>COUNTIF($BN$168:$BN$169,"TRUE")=0</formula>
    </cfRule>
  </conditionalFormatting>
  <conditionalFormatting sqref="P100:Z101">
    <cfRule type="expression" dxfId="44" priority="17">
      <formula>$P$100&lt;&gt;""</formula>
    </cfRule>
  </conditionalFormatting>
  <conditionalFormatting sqref="P102:Z103">
    <cfRule type="expression" dxfId="43" priority="14">
      <formula>$P$102&lt;&gt;""</formula>
    </cfRule>
  </conditionalFormatting>
  <conditionalFormatting sqref="P104:Z105">
    <cfRule type="expression" dxfId="42" priority="11">
      <formula>$P$104&lt;&gt;""</formula>
    </cfRule>
  </conditionalFormatting>
  <conditionalFormatting sqref="S94">
    <cfRule type="expression" dxfId="41" priority="71">
      <formula>$BN$94="TRUE"</formula>
    </cfRule>
  </conditionalFormatting>
  <conditionalFormatting sqref="U44:AD45">
    <cfRule type="expression" dxfId="40" priority="77">
      <formula>COUNTIF($BN$45:$BN$46,"TRUE")=0</formula>
    </cfRule>
  </conditionalFormatting>
  <conditionalFormatting sqref="X59:AH61">
    <cfRule type="expression" dxfId="39" priority="47">
      <formula>$X$59=""</formula>
    </cfRule>
  </conditionalFormatting>
  <conditionalFormatting sqref="AB108:BG109">
    <cfRule type="expression" dxfId="38" priority="103">
      <formula>$AB$108&lt;&gt;""</formula>
    </cfRule>
    <cfRule type="expression" dxfId="37" priority="104">
      <formula>$BL$106=TRUE</formula>
    </cfRule>
  </conditionalFormatting>
  <conditionalFormatting sqref="AI59:AP61">
    <cfRule type="expression" dxfId="36" priority="45">
      <formula>$AI$59=""</formula>
    </cfRule>
  </conditionalFormatting>
  <conditionalFormatting sqref="AI94:BG95">
    <cfRule type="expression" dxfId="35" priority="72">
      <formula>COUNTIF($BN$97,"TRUE")&gt;0</formula>
    </cfRule>
    <cfRule type="expression" dxfId="34" priority="73">
      <formula>COUNTIF($BN$96,"TRUE")&gt;0</formula>
    </cfRule>
    <cfRule type="expression" dxfId="33" priority="74">
      <formula>COUNTIF($BN$94,"TRUE")&gt;0</formula>
    </cfRule>
  </conditionalFormatting>
  <conditionalFormatting sqref="AI100:BG101">
    <cfRule type="expression" dxfId="32" priority="16">
      <formula>$AI$100&lt;&gt;""</formula>
    </cfRule>
  </conditionalFormatting>
  <conditionalFormatting sqref="AI102:BG103">
    <cfRule type="expression" dxfId="31" priority="13">
      <formula>$AI$102&lt;&gt;""</formula>
    </cfRule>
  </conditionalFormatting>
  <conditionalFormatting sqref="AI104:BG105">
    <cfRule type="expression" dxfId="30" priority="10">
      <formula>$AI$104&lt;&gt;""</formula>
    </cfRule>
  </conditionalFormatting>
  <conditionalFormatting sqref="AK26:AZ27">
    <cfRule type="expression" dxfId="29" priority="78">
      <formula>COUNTIF($BN$26:$BN$27,"TRUE")=0</formula>
    </cfRule>
  </conditionalFormatting>
  <conditionalFormatting sqref="AM23">
    <cfRule type="expression" dxfId="28" priority="36">
      <formula>$AM$23=""</formula>
    </cfRule>
  </conditionalFormatting>
  <conditionalFormatting sqref="AM19:BH20">
    <cfRule type="expression" dxfId="27" priority="39">
      <formula>$AM$19=""</formula>
    </cfRule>
  </conditionalFormatting>
  <conditionalFormatting sqref="AM21:BH22">
    <cfRule type="expression" dxfId="26" priority="38">
      <formula>$AM$21=""</formula>
    </cfRule>
  </conditionalFormatting>
  <conditionalFormatting sqref="AQ59:AW61">
    <cfRule type="expression" dxfId="25" priority="44">
      <formula>$AQ$59=""</formula>
    </cfRule>
  </conditionalFormatting>
  <conditionalFormatting sqref="AX59:BG61">
    <cfRule type="expression" dxfId="24" priority="43">
      <formula>$AX$59=""</formula>
    </cfRule>
  </conditionalFormatting>
  <pageMargins left="0.23622047244094491" right="0.23622047244094491" top="0.35433070866141736" bottom="0.35433070866141736" header="0.31496062992125984" footer="0.31496062992125984"/>
  <pageSetup paperSize="9" scale="96" orientation="portrait" r:id="rId1"/>
  <rowBreaks count="2" manualBreakCount="2">
    <brk id="97" max="59" man="1"/>
    <brk id="132"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24</xdr:col>
                    <xdr:colOff>60960</xdr:colOff>
                    <xdr:row>32</xdr:row>
                    <xdr:rowOff>83820</xdr:rowOff>
                  </from>
                  <to>
                    <xdr:col>31</xdr:col>
                    <xdr:colOff>0</xdr:colOff>
                    <xdr:row>35</xdr:row>
                    <xdr:rowOff>22860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42</xdr:col>
                    <xdr:colOff>60960</xdr:colOff>
                    <xdr:row>33</xdr:row>
                    <xdr:rowOff>0</xdr:rowOff>
                  </from>
                  <to>
                    <xdr:col>48</xdr:col>
                    <xdr:colOff>106680</xdr:colOff>
                    <xdr:row>35</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34</xdr:col>
                    <xdr:colOff>76200</xdr:colOff>
                    <xdr:row>33</xdr:row>
                    <xdr:rowOff>0</xdr:rowOff>
                  </from>
                  <to>
                    <xdr:col>41</xdr:col>
                    <xdr:colOff>22860</xdr:colOff>
                    <xdr:row>35</xdr:row>
                    <xdr:rowOff>22860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19</xdr:col>
                    <xdr:colOff>99060</xdr:colOff>
                    <xdr:row>42</xdr:row>
                    <xdr:rowOff>83820</xdr:rowOff>
                  </from>
                  <to>
                    <xdr:col>23</xdr:col>
                    <xdr:colOff>99060</xdr:colOff>
                    <xdr:row>45</xdr:row>
                    <xdr:rowOff>7620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25</xdr:col>
                    <xdr:colOff>76200</xdr:colOff>
                    <xdr:row>42</xdr:row>
                    <xdr:rowOff>83820</xdr:rowOff>
                  </from>
                  <to>
                    <xdr:col>29</xdr:col>
                    <xdr:colOff>83820</xdr:colOff>
                    <xdr:row>45</xdr:row>
                    <xdr:rowOff>7620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3</xdr:col>
                    <xdr:colOff>83820</xdr:colOff>
                    <xdr:row>104</xdr:row>
                    <xdr:rowOff>83820</xdr:rowOff>
                  </from>
                  <to>
                    <xdr:col>9</xdr:col>
                    <xdr:colOff>7620</xdr:colOff>
                    <xdr:row>107</xdr:row>
                    <xdr:rowOff>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14</xdr:col>
                    <xdr:colOff>38100</xdr:colOff>
                    <xdr:row>37</xdr:row>
                    <xdr:rowOff>76200</xdr:rowOff>
                  </from>
                  <to>
                    <xdr:col>22</xdr:col>
                    <xdr:colOff>76200</xdr:colOff>
                    <xdr:row>40</xdr:row>
                    <xdr:rowOff>45720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24</xdr:col>
                    <xdr:colOff>60960</xdr:colOff>
                    <xdr:row>37</xdr:row>
                    <xdr:rowOff>76200</xdr:rowOff>
                  </from>
                  <to>
                    <xdr:col>34</xdr:col>
                    <xdr:colOff>83820</xdr:colOff>
                    <xdr:row>40</xdr:row>
                    <xdr:rowOff>45720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42</xdr:col>
                    <xdr:colOff>60960</xdr:colOff>
                    <xdr:row>37</xdr:row>
                    <xdr:rowOff>68580</xdr:rowOff>
                  </from>
                  <to>
                    <xdr:col>53</xdr:col>
                    <xdr:colOff>38100</xdr:colOff>
                    <xdr:row>40</xdr:row>
                    <xdr:rowOff>45720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14</xdr:col>
                    <xdr:colOff>38100</xdr:colOff>
                    <xdr:row>39</xdr:row>
                    <xdr:rowOff>60960</xdr:rowOff>
                  </from>
                  <to>
                    <xdr:col>22</xdr:col>
                    <xdr:colOff>76200</xdr:colOff>
                    <xdr:row>42</xdr:row>
                    <xdr:rowOff>30480</xdr:rowOff>
                  </to>
                </anchor>
              </controlPr>
            </control>
          </mc:Choice>
        </mc:AlternateContent>
        <mc:AlternateContent xmlns:mc="http://schemas.openxmlformats.org/markup-compatibility/2006">
          <mc:Choice Requires="x14">
            <control shapeId="2049" r:id="rId14" name="Check Box 1">
              <controlPr defaultSize="0" autoFill="0" autoLine="0" autoPict="0">
                <anchor moveWithCells="1">
                  <from>
                    <xdr:col>14</xdr:col>
                    <xdr:colOff>38100</xdr:colOff>
                    <xdr:row>32</xdr:row>
                    <xdr:rowOff>68580</xdr:rowOff>
                  </from>
                  <to>
                    <xdr:col>25</xdr:col>
                    <xdr:colOff>38100</xdr:colOff>
                    <xdr:row>35</xdr:row>
                    <xdr:rowOff>38100</xdr:rowOff>
                  </to>
                </anchor>
              </controlPr>
            </control>
          </mc:Choice>
        </mc:AlternateContent>
        <mc:AlternateContent xmlns:mc="http://schemas.openxmlformats.org/markup-compatibility/2006">
          <mc:Choice Requires="x14">
            <control shapeId="2055" r:id="rId15" name="Check Box 7">
              <controlPr defaultSize="0" autoFill="0" autoLine="0" autoPict="0">
                <anchor moveWithCells="1">
                  <from>
                    <xdr:col>34</xdr:col>
                    <xdr:colOff>60960</xdr:colOff>
                    <xdr:row>92</xdr:row>
                    <xdr:rowOff>83820</xdr:rowOff>
                  </from>
                  <to>
                    <xdr:col>46</xdr:col>
                    <xdr:colOff>99060</xdr:colOff>
                    <xdr:row>95</xdr:row>
                    <xdr:rowOff>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48</xdr:col>
                    <xdr:colOff>0</xdr:colOff>
                    <xdr:row>92</xdr:row>
                    <xdr:rowOff>83820</xdr:rowOff>
                  </from>
                  <to>
                    <xdr:col>58</xdr:col>
                    <xdr:colOff>38100</xdr:colOff>
                    <xdr:row>95</xdr:row>
                    <xdr:rowOff>7620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13</xdr:col>
                    <xdr:colOff>106680</xdr:colOff>
                    <xdr:row>92</xdr:row>
                    <xdr:rowOff>83820</xdr:rowOff>
                  </from>
                  <to>
                    <xdr:col>17</xdr:col>
                    <xdr:colOff>106680</xdr:colOff>
                    <xdr:row>95</xdr:row>
                    <xdr:rowOff>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13</xdr:col>
                    <xdr:colOff>106680</xdr:colOff>
                    <xdr:row>95</xdr:row>
                    <xdr:rowOff>0</xdr:rowOff>
                  </from>
                  <to>
                    <xdr:col>18</xdr:col>
                    <xdr:colOff>7620</xdr:colOff>
                    <xdr:row>96</xdr:row>
                    <xdr:rowOff>22860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22</xdr:col>
                    <xdr:colOff>60960</xdr:colOff>
                    <xdr:row>106</xdr:row>
                    <xdr:rowOff>76200</xdr:rowOff>
                  </from>
                  <to>
                    <xdr:col>25</xdr:col>
                    <xdr:colOff>99060</xdr:colOff>
                    <xdr:row>109</xdr:row>
                    <xdr:rowOff>7620</xdr:rowOff>
                  </to>
                </anchor>
              </controlPr>
            </control>
          </mc:Choice>
        </mc:AlternateContent>
        <mc:AlternateContent xmlns:mc="http://schemas.openxmlformats.org/markup-compatibility/2006">
          <mc:Choice Requires="x14">
            <control shapeId="2072" r:id="rId20" name="Check Box 24">
              <controlPr defaultSize="0" autoFill="0" autoLine="0" autoPict="0">
                <anchor moveWithCells="1">
                  <from>
                    <xdr:col>34</xdr:col>
                    <xdr:colOff>68580</xdr:colOff>
                    <xdr:row>37</xdr:row>
                    <xdr:rowOff>76200</xdr:rowOff>
                  </from>
                  <to>
                    <xdr:col>42</xdr:col>
                    <xdr:colOff>106680</xdr:colOff>
                    <xdr:row>40</xdr:row>
                    <xdr:rowOff>45720</xdr:rowOff>
                  </to>
                </anchor>
              </controlPr>
            </control>
          </mc:Choice>
        </mc:AlternateContent>
        <mc:AlternateContent xmlns:mc="http://schemas.openxmlformats.org/markup-compatibility/2006">
          <mc:Choice Requires="x14">
            <control shapeId="2073" r:id="rId21" name="Check Box 25">
              <controlPr defaultSize="0" autoFill="0" autoLine="0" autoPict="0">
                <anchor moveWithCells="1">
                  <from>
                    <xdr:col>24</xdr:col>
                    <xdr:colOff>60960</xdr:colOff>
                    <xdr:row>39</xdr:row>
                    <xdr:rowOff>68580</xdr:rowOff>
                  </from>
                  <to>
                    <xdr:col>32</xdr:col>
                    <xdr:colOff>99060</xdr:colOff>
                    <xdr:row>42</xdr:row>
                    <xdr:rowOff>30480</xdr:rowOff>
                  </to>
                </anchor>
              </controlPr>
            </control>
          </mc:Choice>
        </mc:AlternateContent>
        <mc:AlternateContent xmlns:mc="http://schemas.openxmlformats.org/markup-compatibility/2006">
          <mc:Choice Requires="x14">
            <control shapeId="2074" r:id="rId22" name="Check Box 26">
              <controlPr defaultSize="0" autoFill="0" autoLine="0" autoPict="0">
                <anchor moveWithCells="1">
                  <from>
                    <xdr:col>34</xdr:col>
                    <xdr:colOff>68580</xdr:colOff>
                    <xdr:row>39</xdr:row>
                    <xdr:rowOff>60960</xdr:rowOff>
                  </from>
                  <to>
                    <xdr:col>42</xdr:col>
                    <xdr:colOff>106680</xdr:colOff>
                    <xdr:row>42</xdr:row>
                    <xdr:rowOff>30480</xdr:rowOff>
                  </to>
                </anchor>
              </controlPr>
            </control>
          </mc:Choice>
        </mc:AlternateContent>
        <mc:AlternateContent xmlns:mc="http://schemas.openxmlformats.org/markup-compatibility/2006">
          <mc:Choice Requires="x14">
            <control shapeId="2075" r:id="rId23" name="Check Box 27">
              <controlPr defaultSize="0" autoFill="0" autoLine="0" autoPict="0">
                <anchor moveWithCells="1">
                  <from>
                    <xdr:col>42</xdr:col>
                    <xdr:colOff>60960</xdr:colOff>
                    <xdr:row>39</xdr:row>
                    <xdr:rowOff>68580</xdr:rowOff>
                  </from>
                  <to>
                    <xdr:col>50</xdr:col>
                    <xdr:colOff>83820</xdr:colOff>
                    <xdr:row>42</xdr:row>
                    <xdr:rowOff>30480</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15</xdr:col>
                    <xdr:colOff>0</xdr:colOff>
                    <xdr:row>166</xdr:row>
                    <xdr:rowOff>68580</xdr:rowOff>
                  </from>
                  <to>
                    <xdr:col>18</xdr:col>
                    <xdr:colOff>106680</xdr:colOff>
                    <xdr:row>169</xdr:row>
                    <xdr:rowOff>38100</xdr:rowOff>
                  </to>
                </anchor>
              </controlPr>
            </control>
          </mc:Choice>
        </mc:AlternateContent>
        <mc:AlternateContent xmlns:mc="http://schemas.openxmlformats.org/markup-compatibility/2006">
          <mc:Choice Requires="x14">
            <control shapeId="2085" r:id="rId25" name="Check Box 37">
              <controlPr defaultSize="0" autoFill="0" autoLine="0" autoPict="0">
                <anchor moveWithCells="1">
                  <from>
                    <xdr:col>19</xdr:col>
                    <xdr:colOff>76200</xdr:colOff>
                    <xdr:row>166</xdr:row>
                    <xdr:rowOff>68580</xdr:rowOff>
                  </from>
                  <to>
                    <xdr:col>23</xdr:col>
                    <xdr:colOff>60960</xdr:colOff>
                    <xdr:row>169</xdr:row>
                    <xdr:rowOff>38100</xdr:rowOff>
                  </to>
                </anchor>
              </controlPr>
            </control>
          </mc:Choice>
        </mc:AlternateContent>
        <mc:AlternateContent xmlns:mc="http://schemas.openxmlformats.org/markup-compatibility/2006">
          <mc:Choice Requires="x14">
            <control shapeId="2086" r:id="rId26" name="Check Box 38">
              <controlPr locked="0" defaultSize="0" autoFill="0" autoLine="0" autoPict="0">
                <anchor moveWithCells="1">
                  <from>
                    <xdr:col>37</xdr:col>
                    <xdr:colOff>7620</xdr:colOff>
                    <xdr:row>24</xdr:row>
                    <xdr:rowOff>114300</xdr:rowOff>
                  </from>
                  <to>
                    <xdr:col>42</xdr:col>
                    <xdr:colOff>0</xdr:colOff>
                    <xdr:row>27</xdr:row>
                    <xdr:rowOff>38100</xdr:rowOff>
                  </to>
                </anchor>
              </controlPr>
            </control>
          </mc:Choice>
        </mc:AlternateContent>
        <mc:AlternateContent xmlns:mc="http://schemas.openxmlformats.org/markup-compatibility/2006">
          <mc:Choice Requires="x14">
            <control shapeId="2087" r:id="rId27" name="Check Box 39">
              <controlPr locked="0" defaultSize="0" autoFill="0" autoLine="0" autoPict="0">
                <anchor moveWithCells="1">
                  <from>
                    <xdr:col>43</xdr:col>
                    <xdr:colOff>99060</xdr:colOff>
                    <xdr:row>24</xdr:row>
                    <xdr:rowOff>121920</xdr:rowOff>
                  </from>
                  <to>
                    <xdr:col>51</xdr:col>
                    <xdr:colOff>38100</xdr:colOff>
                    <xdr:row>27</xdr:row>
                    <xdr:rowOff>22860</xdr:rowOff>
                  </to>
                </anchor>
              </controlPr>
            </control>
          </mc:Choice>
        </mc:AlternateContent>
        <mc:AlternateContent xmlns:mc="http://schemas.openxmlformats.org/markup-compatibility/2006">
          <mc:Choice Requires="x14">
            <control shapeId="2061" r:id="rId28" name="Check Box 13">
              <controlPr defaultSize="0" autoFill="0" autoLine="0" autoPict="0">
                <anchor moveWithCells="1">
                  <from>
                    <xdr:col>12</xdr:col>
                    <xdr:colOff>99060</xdr:colOff>
                    <xdr:row>106</xdr:row>
                    <xdr:rowOff>76200</xdr:rowOff>
                  </from>
                  <to>
                    <xdr:col>19</xdr:col>
                    <xdr:colOff>99060</xdr:colOff>
                    <xdr:row>109</xdr:row>
                    <xdr:rowOff>0</xdr:rowOff>
                  </to>
                </anchor>
              </controlPr>
            </control>
          </mc:Choice>
        </mc:AlternateContent>
        <mc:AlternateContent xmlns:mc="http://schemas.openxmlformats.org/markup-compatibility/2006">
          <mc:Choice Requires="x14">
            <control shapeId="2058" r:id="rId29" name="Check Box 10">
              <controlPr defaultSize="0" autoFill="0" autoLine="0" autoPict="0">
                <anchor moveWithCells="1">
                  <from>
                    <xdr:col>3</xdr:col>
                    <xdr:colOff>83820</xdr:colOff>
                    <xdr:row>102</xdr:row>
                    <xdr:rowOff>83820</xdr:rowOff>
                  </from>
                  <to>
                    <xdr:col>9</xdr:col>
                    <xdr:colOff>83820</xdr:colOff>
                    <xdr:row>105</xdr:row>
                    <xdr:rowOff>7620</xdr:rowOff>
                  </to>
                </anchor>
              </controlPr>
            </control>
          </mc:Choice>
        </mc:AlternateContent>
        <mc:AlternateContent xmlns:mc="http://schemas.openxmlformats.org/markup-compatibility/2006">
          <mc:Choice Requires="x14">
            <control shapeId="2060" r:id="rId30" name="Check Box 12">
              <controlPr defaultSize="0" autoFill="0" autoLine="0" autoPict="0">
                <anchor moveWithCells="1">
                  <from>
                    <xdr:col>3</xdr:col>
                    <xdr:colOff>83820</xdr:colOff>
                    <xdr:row>106</xdr:row>
                    <xdr:rowOff>76200</xdr:rowOff>
                  </from>
                  <to>
                    <xdr:col>11</xdr:col>
                    <xdr:colOff>68580</xdr:colOff>
                    <xdr:row>109</xdr:row>
                    <xdr:rowOff>7620</xdr:rowOff>
                  </to>
                </anchor>
              </controlPr>
            </control>
          </mc:Choice>
        </mc:AlternateContent>
        <mc:AlternateContent xmlns:mc="http://schemas.openxmlformats.org/markup-compatibility/2006">
          <mc:Choice Requires="x14">
            <control shapeId="2057" r:id="rId31" name="Check Box 9">
              <controlPr defaultSize="0" autoFill="0" autoLine="0" autoPict="0">
                <anchor moveWithCells="1">
                  <from>
                    <xdr:col>3</xdr:col>
                    <xdr:colOff>83820</xdr:colOff>
                    <xdr:row>98</xdr:row>
                    <xdr:rowOff>76200</xdr:rowOff>
                  </from>
                  <to>
                    <xdr:col>10</xdr:col>
                    <xdr:colOff>45720</xdr:colOff>
                    <xdr:row>101</xdr:row>
                    <xdr:rowOff>0</xdr:rowOff>
                  </to>
                </anchor>
              </controlPr>
            </control>
          </mc:Choice>
        </mc:AlternateContent>
        <mc:AlternateContent xmlns:mc="http://schemas.openxmlformats.org/markup-compatibility/2006">
          <mc:Choice Requires="x14">
            <control shapeId="2059" r:id="rId32" name="Check Box 11">
              <controlPr defaultSize="0" autoFill="0" autoLine="0" autoPict="0">
                <anchor moveWithCells="1">
                  <from>
                    <xdr:col>3</xdr:col>
                    <xdr:colOff>83820</xdr:colOff>
                    <xdr:row>100</xdr:row>
                    <xdr:rowOff>99060</xdr:rowOff>
                  </from>
                  <to>
                    <xdr:col>10</xdr:col>
                    <xdr:colOff>38100</xdr:colOff>
                    <xdr:row>103</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429CC-5563-43F4-AD7E-7F4F561BF784}">
  <sheetPr codeName="Sheet3"/>
  <dimension ref="A2:BO386"/>
  <sheetViews>
    <sheetView view="pageBreakPreview" topLeftCell="A64" zoomScale="145" zoomScaleNormal="130" zoomScaleSheetLayoutView="145" workbookViewId="0">
      <selection activeCell="BL29" sqref="BL29"/>
    </sheetView>
  </sheetViews>
  <sheetFormatPr defaultColWidth="8.69921875" defaultRowHeight="13.2" x14ac:dyDescent="0.45"/>
  <cols>
    <col min="1" max="62" width="1.5" style="35" customWidth="1"/>
    <col min="63" max="63" width="9.59765625" style="35" customWidth="1"/>
    <col min="64" max="66" width="6" style="35" customWidth="1"/>
    <col min="67" max="287" width="1.5" style="35" customWidth="1"/>
    <col min="288" max="16384" width="8.69921875" style="35"/>
  </cols>
  <sheetData>
    <row r="2" spans="1:60" x14ac:dyDescent="0.45">
      <c r="F2" s="35" t="s">
        <v>110</v>
      </c>
    </row>
    <row r="3" spans="1:60" x14ac:dyDescent="0.45">
      <c r="F3" s="35" t="s">
        <v>111</v>
      </c>
    </row>
    <row r="5" spans="1:60" ht="7.65" customHeight="1" x14ac:dyDescent="0.45">
      <c r="A5" s="252" t="s">
        <v>1</v>
      </c>
      <c r="B5" s="252"/>
      <c r="C5" s="252"/>
      <c r="D5" s="252"/>
      <c r="E5" s="252"/>
      <c r="F5" s="252"/>
      <c r="G5" s="262" t="s">
        <v>98</v>
      </c>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47"/>
      <c r="AY5" s="47"/>
      <c r="AZ5" s="47"/>
    </row>
    <row r="6" spans="1:60" ht="7.65" customHeight="1" x14ac:dyDescent="0.45">
      <c r="A6" s="252"/>
      <c r="B6" s="252"/>
      <c r="C6" s="252"/>
      <c r="D6" s="252"/>
      <c r="E6" s="252"/>
      <c r="F6" s="25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47"/>
      <c r="AY6" s="47"/>
      <c r="AZ6" s="47"/>
      <c r="BA6" s="36"/>
      <c r="BB6" s="36"/>
      <c r="BC6" s="36"/>
      <c r="BD6" s="36"/>
      <c r="BE6" s="36"/>
    </row>
    <row r="7" spans="1:60" ht="7.65" customHeight="1" x14ac:dyDescent="0.45">
      <c r="A7" s="252"/>
      <c r="B7" s="252"/>
      <c r="C7" s="252"/>
      <c r="D7" s="252"/>
      <c r="E7" s="252"/>
      <c r="F7" s="25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47"/>
      <c r="AY7" s="47"/>
      <c r="AZ7" s="47"/>
      <c r="BA7" s="36"/>
      <c r="BB7" s="36"/>
      <c r="BC7" s="36"/>
      <c r="BD7" s="36"/>
      <c r="BE7" s="36"/>
    </row>
    <row r="8" spans="1:60" ht="7.65" customHeight="1" x14ac:dyDescent="0.45">
      <c r="A8" s="252"/>
      <c r="B8" s="252"/>
      <c r="C8" s="252"/>
      <c r="D8" s="252"/>
      <c r="E8" s="252"/>
      <c r="F8" s="25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47"/>
      <c r="AY8" s="47"/>
      <c r="AZ8" s="47"/>
      <c r="BA8" s="36"/>
      <c r="BB8" s="36"/>
      <c r="BC8" s="36"/>
      <c r="BD8" s="36"/>
      <c r="BE8" s="36"/>
    </row>
    <row r="9" spans="1:60" ht="2.4" customHeight="1" x14ac:dyDescent="0.45">
      <c r="A9" s="252"/>
      <c r="B9" s="252"/>
      <c r="C9" s="252"/>
      <c r="D9" s="252"/>
      <c r="E9" s="252"/>
      <c r="F9" s="252"/>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row>
    <row r="10" spans="1:60" s="31" customFormat="1" ht="7.65" customHeight="1" x14ac:dyDescent="0.45">
      <c r="A10" s="253" t="s">
        <v>105</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5"/>
    </row>
    <row r="11" spans="1:60" s="31" customFormat="1" ht="7.65" customHeight="1" x14ac:dyDescent="0.45">
      <c r="A11" s="256"/>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8"/>
    </row>
    <row r="12" spans="1:60" s="31" customFormat="1" ht="7.65" customHeight="1" x14ac:dyDescent="0.45">
      <c r="A12" s="2"/>
    </row>
    <row r="13" spans="1:60" s="31" customFormat="1" ht="7.65" customHeight="1" x14ac:dyDescent="0.45">
      <c r="A13" s="3"/>
      <c r="B13" s="259" t="s">
        <v>4</v>
      </c>
      <c r="C13" s="259"/>
      <c r="D13" s="259"/>
      <c r="E13" s="259"/>
      <c r="F13" s="259"/>
      <c r="G13" s="259"/>
      <c r="H13" s="259"/>
      <c r="AS13" s="259" t="s">
        <v>85</v>
      </c>
      <c r="AT13" s="223"/>
      <c r="AU13" s="223"/>
      <c r="AV13" s="223"/>
      <c r="AW13" s="223"/>
      <c r="AX13" s="223"/>
      <c r="AY13" s="223"/>
      <c r="AZ13" s="223"/>
      <c r="BA13" s="223"/>
      <c r="BB13" s="223"/>
      <c r="BC13" s="223"/>
      <c r="BD13" s="223"/>
      <c r="BE13" s="223"/>
      <c r="BF13" s="223"/>
      <c r="BG13" s="223"/>
      <c r="BH13" s="223"/>
    </row>
    <row r="14" spans="1:60" s="31" customFormat="1" ht="7.65" customHeight="1" x14ac:dyDescent="0.45">
      <c r="A14" s="2"/>
      <c r="B14" s="259"/>
      <c r="C14" s="259"/>
      <c r="D14" s="259"/>
      <c r="E14" s="259"/>
      <c r="F14" s="259"/>
      <c r="G14" s="259"/>
      <c r="H14" s="259"/>
      <c r="AS14" s="223"/>
      <c r="AT14" s="223"/>
      <c r="AU14" s="223"/>
      <c r="AV14" s="223"/>
      <c r="AW14" s="223"/>
      <c r="AX14" s="223"/>
      <c r="AY14" s="223"/>
      <c r="AZ14" s="223"/>
      <c r="BA14" s="223"/>
      <c r="BB14" s="223"/>
      <c r="BC14" s="223"/>
      <c r="BD14" s="223"/>
      <c r="BE14" s="223"/>
      <c r="BF14" s="223"/>
      <c r="BG14" s="223"/>
      <c r="BH14" s="223"/>
    </row>
    <row r="15" spans="1:60" s="31" customFormat="1" ht="7.65" customHeight="1" x14ac:dyDescent="0.45">
      <c r="A15" s="12"/>
      <c r="AS15" s="260" t="s">
        <v>86</v>
      </c>
      <c r="AT15" s="260"/>
      <c r="AU15" s="260"/>
      <c r="AV15" s="260"/>
      <c r="AW15" s="260"/>
      <c r="AX15" s="260"/>
      <c r="AY15" s="260"/>
      <c r="AZ15" s="260"/>
      <c r="BA15" s="260"/>
      <c r="BB15" s="260"/>
      <c r="BC15" s="260"/>
      <c r="BD15" s="260"/>
      <c r="BE15" s="260"/>
      <c r="BF15" s="260"/>
      <c r="BG15" s="260"/>
      <c r="BH15" s="260"/>
    </row>
    <row r="16" spans="1:60" s="31" customFormat="1" ht="7.65" customHeight="1" x14ac:dyDescent="0.45">
      <c r="A16" s="1"/>
      <c r="AS16" s="260"/>
      <c r="AT16" s="260"/>
      <c r="AU16" s="260"/>
      <c r="AV16" s="260"/>
      <c r="AW16" s="260"/>
      <c r="AX16" s="260"/>
      <c r="AY16" s="260"/>
      <c r="AZ16" s="260"/>
      <c r="BA16" s="260"/>
      <c r="BB16" s="260"/>
      <c r="BC16" s="260"/>
      <c r="BD16" s="260"/>
      <c r="BE16" s="260"/>
      <c r="BF16" s="260"/>
      <c r="BG16" s="260"/>
      <c r="BH16" s="260"/>
    </row>
    <row r="17" spans="1:65" s="31" customFormat="1" ht="7.65" customHeight="1" x14ac:dyDescent="0.45">
      <c r="A17" s="13"/>
      <c r="D17" s="223" t="s">
        <v>7</v>
      </c>
      <c r="E17" s="223"/>
      <c r="F17" s="223"/>
      <c r="G17" s="223"/>
      <c r="H17" s="223"/>
      <c r="I17" s="223"/>
      <c r="J17" s="223"/>
      <c r="K17" s="223"/>
      <c r="L17" s="223"/>
      <c r="M17" s="223"/>
      <c r="N17" s="223"/>
      <c r="O17" s="223"/>
      <c r="P17" s="223"/>
      <c r="Q17" s="223"/>
      <c r="R17" s="223"/>
      <c r="S17" s="223"/>
    </row>
    <row r="18" spans="1:65" s="31" customFormat="1" ht="7.65" customHeight="1" x14ac:dyDescent="0.45">
      <c r="A18" s="13"/>
      <c r="D18" s="223"/>
      <c r="E18" s="223"/>
      <c r="F18" s="223"/>
      <c r="G18" s="223"/>
      <c r="H18" s="223"/>
      <c r="I18" s="223"/>
      <c r="J18" s="223"/>
      <c r="K18" s="223"/>
      <c r="L18" s="223"/>
      <c r="M18" s="223"/>
      <c r="N18" s="223"/>
      <c r="O18" s="223"/>
      <c r="P18" s="223"/>
      <c r="Q18" s="223"/>
      <c r="R18" s="223"/>
      <c r="S18" s="223"/>
    </row>
    <row r="19" spans="1:65" s="31" customFormat="1" ht="7.65" customHeight="1" x14ac:dyDescent="0.45">
      <c r="A19" s="4"/>
      <c r="AG19" s="261" t="s">
        <v>8</v>
      </c>
      <c r="AH19" s="261"/>
      <c r="AI19" s="261"/>
      <c r="AJ19" s="261"/>
      <c r="AK19" s="261"/>
      <c r="AL19" s="261"/>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row>
    <row r="20" spans="1:65" s="31" customFormat="1" ht="7.65" customHeight="1" x14ac:dyDescent="0.45">
      <c r="B20" s="5"/>
      <c r="AG20" s="261"/>
      <c r="AH20" s="261"/>
      <c r="AI20" s="261"/>
      <c r="AJ20" s="261"/>
      <c r="AK20" s="261"/>
      <c r="AL20" s="261"/>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row>
    <row r="21" spans="1:65" s="31" customFormat="1" ht="7.65" customHeight="1" x14ac:dyDescent="0.45">
      <c r="A21" s="1"/>
      <c r="AG21" s="261" t="s">
        <v>9</v>
      </c>
      <c r="AH21" s="261"/>
      <c r="AI21" s="261"/>
      <c r="AJ21" s="261"/>
      <c r="AK21" s="261"/>
      <c r="AL21" s="261"/>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row>
    <row r="22" spans="1:65" s="31" customFormat="1" ht="7.65" customHeight="1" x14ac:dyDescent="0.45">
      <c r="A22" s="1"/>
      <c r="AG22" s="261"/>
      <c r="AH22" s="261"/>
      <c r="AI22" s="261"/>
      <c r="AJ22" s="261"/>
      <c r="AK22" s="261"/>
      <c r="AL22" s="261"/>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row>
    <row r="23" spans="1:65" s="31" customFormat="1" ht="7.65" customHeight="1" x14ac:dyDescent="0.45">
      <c r="A23" s="1"/>
      <c r="AG23" s="261" t="s">
        <v>10</v>
      </c>
      <c r="AH23" s="261"/>
      <c r="AI23" s="261"/>
      <c r="AJ23" s="261"/>
      <c r="AK23" s="261"/>
      <c r="AL23" s="261"/>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row>
    <row r="24" spans="1:65" s="31" customFormat="1" ht="7.65" customHeight="1" x14ac:dyDescent="0.45">
      <c r="B24" s="1"/>
      <c r="AG24" s="261"/>
      <c r="AH24" s="261"/>
      <c r="AI24" s="261"/>
      <c r="AJ24" s="261"/>
      <c r="AK24" s="261"/>
      <c r="AL24" s="261"/>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row>
    <row r="25" spans="1:65" s="31" customFormat="1" ht="7.65" customHeight="1" x14ac:dyDescent="0.45">
      <c r="B25" s="5"/>
      <c r="AG25" s="261" t="s">
        <v>11</v>
      </c>
      <c r="AH25" s="261"/>
      <c r="AI25" s="261"/>
      <c r="AJ25" s="261"/>
      <c r="AK25" s="261"/>
      <c r="AL25" s="261"/>
      <c r="AM25" s="168"/>
      <c r="AN25" s="168"/>
      <c r="AO25" s="168"/>
      <c r="AP25" s="168"/>
      <c r="AQ25" s="168"/>
      <c r="AR25" s="168"/>
      <c r="AS25" s="168"/>
      <c r="AT25" s="168"/>
      <c r="AU25" s="168"/>
      <c r="AV25" s="168"/>
      <c r="AW25" s="168"/>
      <c r="AX25" s="168"/>
      <c r="AY25" s="168"/>
      <c r="AZ25" s="168"/>
      <c r="BA25" s="168"/>
      <c r="BB25" s="168"/>
      <c r="BC25" s="168"/>
      <c r="BD25" s="168"/>
      <c r="BE25" s="168"/>
      <c r="BF25" s="223" t="s">
        <v>12</v>
      </c>
      <c r="BG25" s="223"/>
    </row>
    <row r="26" spans="1:65" s="31" customFormat="1" ht="7.65" customHeight="1" x14ac:dyDescent="0.45">
      <c r="A26" s="5"/>
      <c r="AG26" s="261"/>
      <c r="AH26" s="261"/>
      <c r="AI26" s="261"/>
      <c r="AJ26" s="261"/>
      <c r="AK26" s="261"/>
      <c r="AL26" s="261"/>
      <c r="AM26" s="337"/>
      <c r="AN26" s="337"/>
      <c r="AO26" s="337"/>
      <c r="AP26" s="337"/>
      <c r="AQ26" s="337"/>
      <c r="AR26" s="337"/>
      <c r="AS26" s="337"/>
      <c r="AT26" s="337"/>
      <c r="AU26" s="337"/>
      <c r="AV26" s="337"/>
      <c r="AW26" s="337"/>
      <c r="AX26" s="337"/>
      <c r="AY26" s="337"/>
      <c r="AZ26" s="337"/>
      <c r="BA26" s="337"/>
      <c r="BB26" s="337"/>
      <c r="BC26" s="337"/>
      <c r="BD26" s="337"/>
      <c r="BE26" s="337"/>
      <c r="BF26" s="223"/>
      <c r="BG26" s="223"/>
    </row>
    <row r="27" spans="1:65" s="31" customFormat="1" ht="12" customHeight="1" x14ac:dyDescent="0.45">
      <c r="A27" s="22"/>
      <c r="B27" s="22"/>
      <c r="C27" s="22"/>
      <c r="D27" s="22"/>
      <c r="E27" s="22"/>
      <c r="F27" s="14"/>
      <c r="BK27" s="37"/>
    </row>
    <row r="28" spans="1:65" s="31" customFormat="1" ht="7.65" customHeight="1" x14ac:dyDescent="0.45">
      <c r="A28" s="22"/>
      <c r="B28" s="22"/>
      <c r="C28" s="22"/>
      <c r="D28" s="22"/>
      <c r="E28" s="22"/>
      <c r="F28" s="14"/>
      <c r="V28" s="87" t="s">
        <v>13</v>
      </c>
      <c r="W28" s="87"/>
      <c r="X28" s="87"/>
      <c r="Y28" s="87"/>
      <c r="Z28" s="87"/>
      <c r="AA28" s="87"/>
      <c r="AB28" s="87"/>
      <c r="AC28" s="87"/>
      <c r="AD28" s="87"/>
      <c r="AE28" s="87"/>
      <c r="AF28" s="87"/>
      <c r="AG28" s="87"/>
      <c r="AH28" s="87"/>
      <c r="AI28" s="33"/>
      <c r="AJ28"/>
      <c r="AK28"/>
      <c r="AL28"/>
      <c r="AM28"/>
      <c r="AN28"/>
      <c r="AO28"/>
      <c r="AP28"/>
      <c r="AQ28"/>
      <c r="AR28"/>
      <c r="AS28"/>
      <c r="AT28"/>
      <c r="AU28"/>
      <c r="AV28"/>
      <c r="AW28"/>
      <c r="AX28"/>
      <c r="AY28"/>
      <c r="AZ28"/>
      <c r="BA28"/>
      <c r="BB28" s="34"/>
      <c r="BC28" s="34"/>
      <c r="BD28" s="34"/>
      <c r="BE28" s="34"/>
      <c r="BK28" s="37"/>
      <c r="BL28" s="37"/>
    </row>
    <row r="29" spans="1:65" s="31" customFormat="1" ht="7.65" customHeight="1" x14ac:dyDescent="0.45">
      <c r="A29" s="21"/>
      <c r="B29" s="22"/>
      <c r="C29" s="22"/>
      <c r="D29" s="22"/>
      <c r="E29" s="22"/>
      <c r="F29" s="22"/>
      <c r="V29" s="87"/>
      <c r="W29" s="87"/>
      <c r="X29" s="87"/>
      <c r="Y29" s="87"/>
      <c r="Z29" s="87"/>
      <c r="AA29" s="87"/>
      <c r="AB29" s="87"/>
      <c r="AC29" s="87"/>
      <c r="AD29" s="87"/>
      <c r="AE29" s="87"/>
      <c r="AF29" s="87"/>
      <c r="AG29" s="87"/>
      <c r="AH29" s="87"/>
      <c r="AI29" s="33"/>
      <c r="AJ29"/>
      <c r="AK29"/>
      <c r="AL29"/>
      <c r="AM29"/>
      <c r="AN29"/>
      <c r="AO29"/>
      <c r="AP29"/>
      <c r="AQ29"/>
      <c r="AR29"/>
      <c r="AS29"/>
      <c r="AT29"/>
      <c r="AU29"/>
      <c r="AV29"/>
      <c r="AW29"/>
      <c r="AX29"/>
      <c r="AY29"/>
      <c r="AZ29"/>
      <c r="BA29"/>
      <c r="BB29" s="34"/>
      <c r="BC29" s="34"/>
      <c r="BD29" s="34"/>
      <c r="BE29" s="34"/>
      <c r="BK29" s="44"/>
      <c r="BL29" s="44"/>
      <c r="BM29" s="46"/>
    </row>
    <row r="30" spans="1:65" s="31" customFormat="1" ht="7.65" customHeight="1" x14ac:dyDescent="0.45">
      <c r="A30" s="21"/>
      <c r="B30" s="22"/>
      <c r="C30" s="22"/>
      <c r="D30" s="22"/>
      <c r="E30" s="22"/>
      <c r="F30" s="22"/>
      <c r="BK30" s="44"/>
      <c r="BL30" s="46"/>
      <c r="BM30" s="46"/>
    </row>
    <row r="31" spans="1:65" s="31" customFormat="1" ht="7.65" customHeight="1" x14ac:dyDescent="0.45">
      <c r="A31" s="21"/>
      <c r="B31" s="15"/>
      <c r="C31" s="223" t="s">
        <v>14</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K31" s="44"/>
      <c r="BL31" s="44"/>
      <c r="BM31" s="46"/>
    </row>
    <row r="32" spans="1:65" s="31" customFormat="1" ht="7.65" customHeight="1" x14ac:dyDescent="0.45">
      <c r="A32" s="21"/>
      <c r="B32" s="15"/>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K32" s="44"/>
      <c r="BL32" s="44"/>
      <c r="BM32" s="46"/>
    </row>
    <row r="33" spans="1:65" s="31" customFormat="1" ht="13.95" customHeight="1" x14ac:dyDescent="0.45">
      <c r="A33" s="21"/>
      <c r="B33" s="15"/>
      <c r="C33" s="15"/>
      <c r="D33" s="15"/>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K33" s="44" t="s">
        <v>56</v>
      </c>
      <c r="BL33" s="44" t="b">
        <v>0</v>
      </c>
      <c r="BM33" s="46"/>
    </row>
    <row r="34" spans="1:65" s="31" customFormat="1" ht="7.65" customHeight="1" x14ac:dyDescent="0.45">
      <c r="A34" s="21"/>
      <c r="B34" s="15"/>
      <c r="C34" s="15"/>
      <c r="D34" s="15"/>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64" t="s">
        <v>15</v>
      </c>
      <c r="AE34" s="264"/>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K34" s="44" t="s">
        <v>57</v>
      </c>
      <c r="BL34" s="44" t="b">
        <v>0</v>
      </c>
      <c r="BM34" s="46"/>
    </row>
    <row r="35" spans="1:65" s="31" customFormat="1" ht="7.65" customHeight="1" x14ac:dyDescent="0.45">
      <c r="A35" s="21"/>
      <c r="B35" s="15"/>
      <c r="C35" s="15"/>
      <c r="D35" s="15"/>
      <c r="E35" s="15"/>
      <c r="F35" s="15"/>
      <c r="AD35" s="264"/>
      <c r="AE35" s="264"/>
      <c r="BK35" s="44" t="s">
        <v>58</v>
      </c>
      <c r="BL35" s="44" t="b">
        <v>0</v>
      </c>
      <c r="BM35" s="46"/>
    </row>
    <row r="36" spans="1:65" s="31" customFormat="1" ht="7.65" customHeight="1" x14ac:dyDescent="0.45">
      <c r="A36" s="7"/>
      <c r="C36" s="274" t="s">
        <v>73</v>
      </c>
      <c r="D36" s="274"/>
      <c r="E36" s="274"/>
      <c r="F36" s="274"/>
      <c r="G36" s="274"/>
      <c r="H36" s="274"/>
      <c r="I36" s="274"/>
      <c r="J36" s="274"/>
      <c r="K36" s="274"/>
      <c r="L36" s="274"/>
      <c r="AA36" s="22"/>
      <c r="AB36" s="22"/>
      <c r="AC36" s="22"/>
      <c r="AD36" s="22"/>
      <c r="AE36" s="22"/>
      <c r="AF36" s="22"/>
      <c r="AG36" s="22"/>
      <c r="AH36" s="22"/>
      <c r="AI36" s="22"/>
      <c r="AJ36" s="22"/>
      <c r="AK36" s="22"/>
      <c r="AL36" s="22"/>
      <c r="AM36" s="22"/>
      <c r="AN36" s="22"/>
      <c r="BK36" s="44" t="s">
        <v>59</v>
      </c>
      <c r="BL36" s="44" t="b">
        <v>0</v>
      </c>
      <c r="BM36" s="46"/>
    </row>
    <row r="37" spans="1:65" s="31" customFormat="1" ht="7.65" customHeight="1" x14ac:dyDescent="0.45">
      <c r="A37" s="1"/>
      <c r="C37" s="274"/>
      <c r="D37" s="274"/>
      <c r="E37" s="274"/>
      <c r="F37" s="274"/>
      <c r="G37" s="274"/>
      <c r="H37" s="274"/>
      <c r="I37" s="274"/>
      <c r="J37" s="274"/>
      <c r="K37" s="274"/>
      <c r="L37" s="274"/>
      <c r="AA37" s="22"/>
      <c r="AB37" s="22"/>
      <c r="AC37" s="22"/>
      <c r="AD37" s="22"/>
      <c r="AE37" s="22"/>
      <c r="AF37" s="22"/>
      <c r="AG37" s="22"/>
      <c r="AH37" s="22"/>
      <c r="AI37" s="22"/>
      <c r="AJ37" s="22"/>
      <c r="AK37" s="22"/>
      <c r="AL37" s="22"/>
      <c r="AM37" s="22"/>
      <c r="AN37" s="22"/>
      <c r="BK37" s="37"/>
      <c r="BL37" s="37"/>
      <c r="BM37" s="46"/>
    </row>
    <row r="38" spans="1:65" s="31" customFormat="1" ht="7.65" customHeight="1" x14ac:dyDescent="0.45">
      <c r="A38" s="1"/>
      <c r="D38" s="303" t="s">
        <v>17</v>
      </c>
      <c r="E38" s="303"/>
      <c r="F38" s="303"/>
      <c r="G38" s="303"/>
      <c r="H38" s="303"/>
      <c r="I38" s="303"/>
      <c r="J38" s="303"/>
      <c r="K38" s="303"/>
      <c r="L38" s="303"/>
      <c r="M38" s="303"/>
      <c r="N38" s="303"/>
      <c r="O38" s="42"/>
      <c r="P38" s="42"/>
      <c r="Q38" s="42"/>
      <c r="BK38" s="44" t="s">
        <v>88</v>
      </c>
      <c r="BL38" s="44" t="b">
        <v>0</v>
      </c>
      <c r="BM38" s="46"/>
    </row>
    <row r="39" spans="1:65" s="31" customFormat="1" ht="7.65" customHeight="1" x14ac:dyDescent="0.45">
      <c r="A39" s="1"/>
      <c r="D39" s="303"/>
      <c r="E39" s="303"/>
      <c r="F39" s="303"/>
      <c r="G39" s="303"/>
      <c r="H39" s="303"/>
      <c r="I39" s="303"/>
      <c r="J39" s="303"/>
      <c r="K39" s="303"/>
      <c r="L39" s="303"/>
      <c r="M39" s="303"/>
      <c r="N39" s="303"/>
      <c r="O39" s="42"/>
      <c r="P39" s="42"/>
      <c r="Q39" s="42"/>
      <c r="BK39" s="44" t="s">
        <v>89</v>
      </c>
      <c r="BL39" s="44" t="b">
        <v>0</v>
      </c>
      <c r="BM39" s="46"/>
    </row>
    <row r="40" spans="1:65" s="31" customFormat="1" ht="7.2" customHeight="1" x14ac:dyDescent="0.45">
      <c r="A40" s="1"/>
      <c r="BK40" s="44" t="s">
        <v>90</v>
      </c>
      <c r="BL40" s="44" t="b">
        <v>0</v>
      </c>
      <c r="BM40" s="46"/>
    </row>
    <row r="41" spans="1:65" s="31" customFormat="1" ht="7.65" customHeight="1" x14ac:dyDescent="0.45">
      <c r="A41" s="1"/>
      <c r="C41" s="168" t="s">
        <v>72</v>
      </c>
      <c r="D41" s="168"/>
      <c r="E41" s="168"/>
      <c r="F41" s="168"/>
      <c r="G41" s="168"/>
      <c r="H41" s="168"/>
      <c r="I41" s="168"/>
      <c r="BK41" s="44" t="s">
        <v>91</v>
      </c>
      <c r="BL41" s="44" t="b">
        <v>0</v>
      </c>
      <c r="BM41" s="46"/>
    </row>
    <row r="42" spans="1:65" s="31" customFormat="1" ht="7.65" customHeight="1" x14ac:dyDescent="0.45">
      <c r="A42" s="1"/>
      <c r="C42" s="168"/>
      <c r="D42" s="168"/>
      <c r="E42" s="168"/>
      <c r="F42" s="168"/>
      <c r="G42" s="168"/>
      <c r="H42" s="168"/>
      <c r="I42" s="168"/>
      <c r="BK42" s="44" t="s">
        <v>92</v>
      </c>
      <c r="BL42" s="44" t="b">
        <v>0</v>
      </c>
      <c r="BM42" s="46"/>
    </row>
    <row r="43" spans="1:65" s="31" customFormat="1" ht="7.65" customHeight="1" x14ac:dyDescent="0.45">
      <c r="A43" s="1"/>
      <c r="D43" s="303" t="s">
        <v>17</v>
      </c>
      <c r="E43" s="303"/>
      <c r="F43" s="303"/>
      <c r="G43" s="303"/>
      <c r="H43" s="303"/>
      <c r="I43" s="303"/>
      <c r="J43" s="303"/>
      <c r="K43" s="303"/>
      <c r="L43" s="303"/>
      <c r="M43" s="303"/>
      <c r="N43" s="303"/>
      <c r="O43" s="42"/>
      <c r="P43" s="42"/>
      <c r="Q43" s="42"/>
      <c r="R43" s="42"/>
      <c r="BK43" s="44" t="s">
        <v>93</v>
      </c>
      <c r="BL43" s="44" t="b">
        <v>0</v>
      </c>
      <c r="BM43" s="46"/>
    </row>
    <row r="44" spans="1:65" s="31" customFormat="1" ht="7.65" customHeight="1" x14ac:dyDescent="0.45">
      <c r="A44" s="1"/>
      <c r="D44" s="303"/>
      <c r="E44" s="303"/>
      <c r="F44" s="303"/>
      <c r="G44" s="303"/>
      <c r="H44" s="303"/>
      <c r="I44" s="303"/>
      <c r="J44" s="303"/>
      <c r="K44" s="303"/>
      <c r="L44" s="303"/>
      <c r="M44" s="303"/>
      <c r="N44" s="303"/>
      <c r="O44" s="42"/>
      <c r="P44" s="42"/>
      <c r="Q44" s="42"/>
      <c r="R44" s="42"/>
      <c r="BK44" s="44" t="s">
        <v>94</v>
      </c>
      <c r="BL44" s="44" t="b">
        <v>0</v>
      </c>
      <c r="BM44" s="46"/>
    </row>
    <row r="45" spans="1:65" s="31" customFormat="1" ht="7.2" customHeight="1" x14ac:dyDescent="0.45">
      <c r="A45" s="1"/>
      <c r="BK45" s="44" t="s">
        <v>95</v>
      </c>
      <c r="BL45" s="44" t="b">
        <v>0</v>
      </c>
      <c r="BM45" s="46"/>
    </row>
    <row r="46" spans="1:65" s="31" customFormat="1" ht="7.65" customHeight="1" x14ac:dyDescent="0.45">
      <c r="A46" s="1"/>
      <c r="C46" s="168" t="s">
        <v>74</v>
      </c>
      <c r="D46" s="168"/>
      <c r="E46" s="168"/>
      <c r="F46" s="168"/>
      <c r="G46" s="168"/>
      <c r="H46" s="168"/>
      <c r="I46" s="168"/>
      <c r="J46" s="168"/>
      <c r="K46" s="168"/>
      <c r="L46" s="168"/>
      <c r="M46" s="168"/>
      <c r="N46" s="168"/>
      <c r="O46" s="168"/>
      <c r="P46" s="168"/>
      <c r="Q46" s="168"/>
      <c r="R46" s="168"/>
      <c r="S46" s="168"/>
      <c r="BK46" s="44"/>
      <c r="BL46" s="44"/>
      <c r="BM46" s="46"/>
    </row>
    <row r="47" spans="1:65" s="31" customFormat="1" ht="7.65" customHeight="1" x14ac:dyDescent="0.45">
      <c r="A47" s="1"/>
      <c r="C47" s="168"/>
      <c r="D47" s="168"/>
      <c r="E47" s="168"/>
      <c r="F47" s="168"/>
      <c r="G47" s="168"/>
      <c r="H47" s="168"/>
      <c r="I47" s="168"/>
      <c r="J47" s="168"/>
      <c r="K47" s="168"/>
      <c r="L47" s="168"/>
      <c r="M47" s="168"/>
      <c r="N47" s="168"/>
      <c r="O47" s="168"/>
      <c r="P47" s="168"/>
      <c r="Q47" s="168"/>
      <c r="R47" s="168"/>
      <c r="S47" s="168"/>
      <c r="BK47" s="44" t="s">
        <v>60</v>
      </c>
      <c r="BL47" s="44" t="b">
        <v>0</v>
      </c>
      <c r="BM47" s="46"/>
    </row>
    <row r="48" spans="1:65" s="31" customFormat="1" ht="7.65" customHeight="1" x14ac:dyDescent="0.45">
      <c r="A48" s="1"/>
      <c r="D48" s="284" t="s">
        <v>75</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BK48" s="37" t="s">
        <v>61</v>
      </c>
      <c r="BL48" s="37" t="b">
        <v>0</v>
      </c>
    </row>
    <row r="49" spans="1:65" s="31" customFormat="1" ht="7.65" customHeight="1" x14ac:dyDescent="0.45">
      <c r="A49" s="1"/>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BK49" s="37"/>
      <c r="BL49" s="37"/>
    </row>
    <row r="50" spans="1:65" s="31" customFormat="1" ht="7.2" customHeight="1" x14ac:dyDescent="0.45">
      <c r="A50" s="1"/>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K50" s="37"/>
      <c r="BL50" s="37"/>
    </row>
    <row r="51" spans="1:65" s="31" customFormat="1" ht="7.65" customHeight="1" x14ac:dyDescent="0.45">
      <c r="A51" s="1"/>
      <c r="C51" s="168" t="s">
        <v>76</v>
      </c>
      <c r="D51" s="168"/>
      <c r="E51" s="168"/>
      <c r="F51" s="168"/>
      <c r="G51" s="168"/>
      <c r="H51" s="168"/>
      <c r="I51" s="168"/>
      <c r="J51" s="168"/>
      <c r="K51" s="168"/>
      <c r="L51" s="168"/>
      <c r="M51" s="168"/>
      <c r="N51" s="168"/>
      <c r="O51" s="338"/>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40"/>
      <c r="BK51" s="37"/>
      <c r="BL51" s="37"/>
    </row>
    <row r="52" spans="1:65" s="31" customFormat="1" ht="7.65" customHeight="1" x14ac:dyDescent="0.45">
      <c r="B52" s="1"/>
      <c r="C52" s="168"/>
      <c r="D52" s="168"/>
      <c r="E52" s="168"/>
      <c r="F52" s="168"/>
      <c r="G52" s="168"/>
      <c r="H52" s="168"/>
      <c r="I52" s="168"/>
      <c r="J52" s="168"/>
      <c r="K52" s="168"/>
      <c r="L52" s="168"/>
      <c r="M52" s="168"/>
      <c r="N52" s="168"/>
      <c r="O52" s="341"/>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2"/>
      <c r="BD52" s="342"/>
      <c r="BE52" s="342"/>
      <c r="BF52" s="342"/>
      <c r="BG52" s="343"/>
      <c r="BK52" s="304" t="str">
        <f>IF(O51="","入力のご確認をお願いします。","")</f>
        <v>入力のご確認をお願いします。</v>
      </c>
      <c r="BL52" s="304"/>
      <c r="BM52" s="304"/>
    </row>
    <row r="53" spans="1:65" s="31" customFormat="1" ht="7.65" customHeight="1" x14ac:dyDescent="0.45">
      <c r="B53" s="1"/>
      <c r="C53" s="4"/>
      <c r="D53" s="4"/>
      <c r="O53" s="344"/>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c r="AY53" s="345"/>
      <c r="AZ53" s="345"/>
      <c r="BA53" s="345"/>
      <c r="BB53" s="345"/>
      <c r="BC53" s="345"/>
      <c r="BD53" s="345"/>
      <c r="BE53" s="345"/>
      <c r="BF53" s="345"/>
      <c r="BG53" s="346"/>
      <c r="BH53" s="4"/>
      <c r="BK53" s="304"/>
      <c r="BL53" s="304"/>
      <c r="BM53" s="304"/>
    </row>
    <row r="54" spans="1:65" s="31" customFormat="1" ht="7.2" customHeight="1" x14ac:dyDescent="0.45">
      <c r="A54" s="1"/>
    </row>
    <row r="55" spans="1:65" s="31" customFormat="1" ht="7.65" customHeight="1" x14ac:dyDescent="0.45">
      <c r="A55" s="1"/>
      <c r="C55" s="274" t="s">
        <v>96</v>
      </c>
      <c r="D55" s="274"/>
      <c r="E55" s="274"/>
      <c r="F55" s="274"/>
      <c r="G55" s="274"/>
      <c r="H55" s="274"/>
      <c r="I55" s="274"/>
      <c r="J55" s="274"/>
      <c r="K55" s="274"/>
      <c r="L55" s="274"/>
      <c r="M55" s="274"/>
      <c r="N55" s="274"/>
      <c r="O55" s="274"/>
      <c r="P55" s="274"/>
      <c r="Q55" s="274"/>
      <c r="R55" s="274"/>
      <c r="S55" s="274"/>
      <c r="T55" s="274"/>
      <c r="U55" s="274"/>
      <c r="V55" s="274"/>
    </row>
    <row r="56" spans="1:65" s="31" customFormat="1" ht="7.65" customHeight="1" x14ac:dyDescent="0.45">
      <c r="B56" s="1"/>
      <c r="C56" s="274"/>
      <c r="D56" s="274"/>
      <c r="E56" s="274"/>
      <c r="F56" s="274"/>
      <c r="G56" s="274"/>
      <c r="H56" s="274"/>
      <c r="I56" s="274"/>
      <c r="J56" s="274"/>
      <c r="K56" s="274"/>
      <c r="L56" s="274"/>
      <c r="M56" s="274"/>
      <c r="N56" s="274"/>
      <c r="O56" s="274"/>
      <c r="P56" s="274"/>
      <c r="Q56" s="274"/>
      <c r="R56" s="274"/>
      <c r="S56" s="274"/>
      <c r="T56" s="274"/>
      <c r="U56" s="274"/>
      <c r="V56" s="274"/>
    </row>
    <row r="57" spans="1:65" s="31" customFormat="1" ht="3.6" customHeight="1" thickBot="1" x14ac:dyDescent="0.5">
      <c r="A57" s="15"/>
      <c r="B57" s="14"/>
      <c r="C57" s="14"/>
      <c r="D57" s="14"/>
    </row>
    <row r="58" spans="1:65" s="31" customFormat="1" ht="7.95" customHeight="1" x14ac:dyDescent="0.45">
      <c r="A58" s="16"/>
      <c r="B58" s="16"/>
      <c r="C58" s="16"/>
      <c r="D58" s="16"/>
      <c r="E58" s="314" t="s">
        <v>20</v>
      </c>
      <c r="F58" s="315"/>
      <c r="G58" s="316"/>
      <c r="H58" s="297" t="s">
        <v>21</v>
      </c>
      <c r="I58" s="298"/>
      <c r="J58" s="298"/>
      <c r="K58" s="298"/>
      <c r="L58" s="298"/>
      <c r="M58" s="298"/>
      <c r="N58" s="298"/>
      <c r="O58" s="298"/>
      <c r="P58" s="288" t="s">
        <v>22</v>
      </c>
      <c r="Q58" s="289"/>
      <c r="R58" s="289"/>
      <c r="S58" s="289"/>
      <c r="T58" s="289"/>
      <c r="U58" s="289"/>
      <c r="V58" s="289"/>
      <c r="W58" s="289"/>
      <c r="X58" s="289" t="s">
        <v>23</v>
      </c>
      <c r="Y58" s="289"/>
      <c r="Z58" s="289"/>
      <c r="AA58" s="289"/>
      <c r="AB58" s="289"/>
      <c r="AC58" s="289"/>
      <c r="AD58" s="289"/>
      <c r="AE58" s="289"/>
      <c r="AF58" s="289"/>
      <c r="AG58" s="289"/>
      <c r="AH58" s="289"/>
      <c r="AI58" s="289" t="s">
        <v>24</v>
      </c>
      <c r="AJ58" s="289"/>
      <c r="AK58" s="289"/>
      <c r="AL58" s="289"/>
      <c r="AM58" s="289"/>
      <c r="AN58" s="289"/>
      <c r="AO58" s="289"/>
      <c r="AP58" s="294"/>
      <c r="AQ58" s="329" t="s">
        <v>80</v>
      </c>
      <c r="AR58" s="329"/>
      <c r="AS58" s="329"/>
      <c r="AT58" s="329"/>
      <c r="AU58" s="329"/>
      <c r="AV58" s="329"/>
      <c r="AW58" s="380"/>
      <c r="AX58" s="328" t="s">
        <v>26</v>
      </c>
      <c r="AY58" s="329"/>
      <c r="AZ58" s="329"/>
      <c r="BA58" s="329"/>
      <c r="BB58" s="329"/>
      <c r="BC58" s="329"/>
      <c r="BD58" s="329"/>
      <c r="BE58" s="329"/>
      <c r="BF58" s="329"/>
      <c r="BG58" s="330"/>
    </row>
    <row r="59" spans="1:65" s="31" customFormat="1" ht="7.95" customHeight="1" x14ac:dyDescent="0.45">
      <c r="A59" s="16"/>
      <c r="B59" s="16"/>
      <c r="C59" s="16"/>
      <c r="D59" s="16"/>
      <c r="E59" s="317"/>
      <c r="F59" s="283"/>
      <c r="G59" s="318"/>
      <c r="H59" s="299"/>
      <c r="I59" s="300"/>
      <c r="J59" s="300"/>
      <c r="K59" s="300"/>
      <c r="L59" s="300"/>
      <c r="M59" s="300"/>
      <c r="N59" s="300"/>
      <c r="O59" s="300"/>
      <c r="P59" s="290"/>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5"/>
      <c r="AQ59" s="332"/>
      <c r="AR59" s="332"/>
      <c r="AS59" s="332"/>
      <c r="AT59" s="332"/>
      <c r="AU59" s="332"/>
      <c r="AV59" s="332"/>
      <c r="AW59" s="381"/>
      <c r="AX59" s="331"/>
      <c r="AY59" s="332"/>
      <c r="AZ59" s="332"/>
      <c r="BA59" s="332"/>
      <c r="BB59" s="332"/>
      <c r="BC59" s="332"/>
      <c r="BD59" s="332"/>
      <c r="BE59" s="332"/>
      <c r="BF59" s="332"/>
      <c r="BG59" s="333"/>
    </row>
    <row r="60" spans="1:65" s="31" customFormat="1" ht="7.95" customHeight="1" thickBot="1" x14ac:dyDescent="0.5">
      <c r="A60" s="16"/>
      <c r="B60" s="16"/>
      <c r="C60" s="16"/>
      <c r="D60" s="16"/>
      <c r="E60" s="319"/>
      <c r="F60" s="320"/>
      <c r="G60" s="321"/>
      <c r="H60" s="301"/>
      <c r="I60" s="302"/>
      <c r="J60" s="302"/>
      <c r="K60" s="302"/>
      <c r="L60" s="302"/>
      <c r="M60" s="302"/>
      <c r="N60" s="302"/>
      <c r="O60" s="302"/>
      <c r="P60" s="292"/>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6"/>
      <c r="AQ60" s="335"/>
      <c r="AR60" s="335"/>
      <c r="AS60" s="335"/>
      <c r="AT60" s="335"/>
      <c r="AU60" s="335"/>
      <c r="AV60" s="335"/>
      <c r="AW60" s="382"/>
      <c r="AX60" s="334"/>
      <c r="AY60" s="335"/>
      <c r="AZ60" s="335"/>
      <c r="BA60" s="335"/>
      <c r="BB60" s="335"/>
      <c r="BC60" s="335"/>
      <c r="BD60" s="335"/>
      <c r="BE60" s="335"/>
      <c r="BF60" s="335"/>
      <c r="BG60" s="336"/>
    </row>
    <row r="61" spans="1:65" s="31" customFormat="1" ht="9" customHeight="1" x14ac:dyDescent="0.45">
      <c r="A61" s="1"/>
      <c r="E61" s="201" t="s">
        <v>27</v>
      </c>
      <c r="F61" s="202"/>
      <c r="G61" s="203"/>
      <c r="H61" s="265" t="s">
        <v>79</v>
      </c>
      <c r="I61" s="266"/>
      <c r="J61" s="266"/>
      <c r="K61" s="266"/>
      <c r="L61" s="266"/>
      <c r="M61" s="266"/>
      <c r="N61" s="266"/>
      <c r="O61" s="266"/>
      <c r="P61" s="365"/>
      <c r="Q61" s="366"/>
      <c r="R61" s="366"/>
      <c r="S61" s="366"/>
      <c r="T61" s="366"/>
      <c r="U61" s="366"/>
      <c r="V61" s="366"/>
      <c r="W61" s="366"/>
      <c r="X61" s="366"/>
      <c r="Y61" s="366"/>
      <c r="Z61" s="366"/>
      <c r="AA61" s="366"/>
      <c r="AB61" s="366"/>
      <c r="AC61" s="366"/>
      <c r="AD61" s="366"/>
      <c r="AE61" s="366"/>
      <c r="AF61" s="366"/>
      <c r="AG61" s="366"/>
      <c r="AH61" s="366"/>
      <c r="AI61" s="367"/>
      <c r="AJ61" s="367"/>
      <c r="AK61" s="367"/>
      <c r="AL61" s="367"/>
      <c r="AM61" s="367"/>
      <c r="AN61" s="367"/>
      <c r="AO61" s="367"/>
      <c r="AP61" s="368"/>
      <c r="AQ61" s="369"/>
      <c r="AR61" s="369"/>
      <c r="AS61" s="369"/>
      <c r="AT61" s="369"/>
      <c r="AU61" s="369"/>
      <c r="AV61" s="369"/>
      <c r="AW61" s="370"/>
      <c r="AX61" s="373"/>
      <c r="AY61" s="369"/>
      <c r="AZ61" s="369"/>
      <c r="BA61" s="369"/>
      <c r="BB61" s="369"/>
      <c r="BC61" s="369"/>
      <c r="BD61" s="369"/>
      <c r="BE61" s="369"/>
      <c r="BF61" s="369"/>
      <c r="BG61" s="374"/>
    </row>
    <row r="62" spans="1:65" s="31" customFormat="1" ht="9" customHeight="1" x14ac:dyDescent="0.45">
      <c r="B62" s="1"/>
      <c r="E62" s="204"/>
      <c r="F62" s="205"/>
      <c r="G62" s="206"/>
      <c r="H62" s="377"/>
      <c r="I62" s="272"/>
      <c r="J62" s="272"/>
      <c r="K62" s="272"/>
      <c r="L62" s="272"/>
      <c r="M62" s="272"/>
      <c r="N62" s="272"/>
      <c r="O62" s="272"/>
      <c r="P62" s="351"/>
      <c r="Q62" s="352"/>
      <c r="R62" s="352"/>
      <c r="S62" s="352"/>
      <c r="T62" s="352"/>
      <c r="U62" s="352"/>
      <c r="V62" s="352"/>
      <c r="W62" s="352"/>
      <c r="X62" s="352"/>
      <c r="Y62" s="352"/>
      <c r="Z62" s="352"/>
      <c r="AA62" s="352"/>
      <c r="AB62" s="352"/>
      <c r="AC62" s="352"/>
      <c r="AD62" s="352"/>
      <c r="AE62" s="352"/>
      <c r="AF62" s="352"/>
      <c r="AG62" s="352"/>
      <c r="AH62" s="352"/>
      <c r="AI62" s="228"/>
      <c r="AJ62" s="228"/>
      <c r="AK62" s="228"/>
      <c r="AL62" s="228"/>
      <c r="AM62" s="228"/>
      <c r="AN62" s="228"/>
      <c r="AO62" s="228"/>
      <c r="AP62" s="353"/>
      <c r="AQ62" s="371"/>
      <c r="AR62" s="371"/>
      <c r="AS62" s="371"/>
      <c r="AT62" s="371"/>
      <c r="AU62" s="371"/>
      <c r="AV62" s="371"/>
      <c r="AW62" s="372"/>
      <c r="AX62" s="375"/>
      <c r="AY62" s="371"/>
      <c r="AZ62" s="371"/>
      <c r="BA62" s="371"/>
      <c r="BB62" s="371"/>
      <c r="BC62" s="371"/>
      <c r="BD62" s="371"/>
      <c r="BE62" s="371"/>
      <c r="BF62" s="371"/>
      <c r="BG62" s="376"/>
      <c r="BK62" s="304" t="str">
        <f>IF(AND(H62&lt;&gt;"",P61&lt;&gt;"",X61&lt;&gt;"",AI61&lt;&gt;"",AQ61&lt;&gt;"",AX61&lt;&gt;""),"","入力のご確認をお願いします。")</f>
        <v>入力のご確認をお願いします。</v>
      </c>
      <c r="BL62" s="304"/>
      <c r="BM62" s="304"/>
    </row>
    <row r="63" spans="1:65" s="31" customFormat="1" ht="9" customHeight="1" x14ac:dyDescent="0.45">
      <c r="A63" s="8"/>
      <c r="E63" s="204"/>
      <c r="F63" s="205"/>
      <c r="G63" s="206"/>
      <c r="H63" s="349"/>
      <c r="I63" s="350"/>
      <c r="J63" s="350"/>
      <c r="K63" s="350"/>
      <c r="L63" s="350"/>
      <c r="M63" s="350"/>
      <c r="N63" s="350"/>
      <c r="O63" s="350"/>
      <c r="P63" s="351"/>
      <c r="Q63" s="352"/>
      <c r="R63" s="352"/>
      <c r="S63" s="352"/>
      <c r="T63" s="352"/>
      <c r="U63" s="352"/>
      <c r="V63" s="352"/>
      <c r="W63" s="352"/>
      <c r="X63" s="352"/>
      <c r="Y63" s="352"/>
      <c r="Z63" s="352"/>
      <c r="AA63" s="352"/>
      <c r="AB63" s="352"/>
      <c r="AC63" s="352"/>
      <c r="AD63" s="352"/>
      <c r="AE63" s="352"/>
      <c r="AF63" s="352"/>
      <c r="AG63" s="352"/>
      <c r="AH63" s="352"/>
      <c r="AI63" s="228"/>
      <c r="AJ63" s="228"/>
      <c r="AK63" s="228"/>
      <c r="AL63" s="228"/>
      <c r="AM63" s="228"/>
      <c r="AN63" s="228"/>
      <c r="AO63" s="228"/>
      <c r="AP63" s="353"/>
      <c r="AQ63" s="356"/>
      <c r="AR63" s="356"/>
      <c r="AS63" s="356"/>
      <c r="AT63" s="356"/>
      <c r="AU63" s="356"/>
      <c r="AV63" s="356"/>
      <c r="AW63" s="357"/>
      <c r="AX63" s="360"/>
      <c r="AY63" s="356"/>
      <c r="AZ63" s="356"/>
      <c r="BA63" s="356"/>
      <c r="BB63" s="356"/>
      <c r="BC63" s="356"/>
      <c r="BD63" s="356"/>
      <c r="BE63" s="356"/>
      <c r="BF63" s="356"/>
      <c r="BG63" s="361"/>
      <c r="BK63" s="304"/>
      <c r="BL63" s="304"/>
      <c r="BM63" s="304"/>
    </row>
    <row r="64" spans="1:65" s="31" customFormat="1" ht="9" customHeight="1" x14ac:dyDescent="0.45">
      <c r="A64" s="1"/>
      <c r="E64" s="204"/>
      <c r="F64" s="205"/>
      <c r="G64" s="206"/>
      <c r="H64" s="347"/>
      <c r="I64" s="348"/>
      <c r="J64" s="348"/>
      <c r="K64" s="348"/>
      <c r="L64" s="348"/>
      <c r="M64" s="348"/>
      <c r="N64" s="348"/>
      <c r="O64" s="348"/>
      <c r="P64" s="351"/>
      <c r="Q64" s="352"/>
      <c r="R64" s="352"/>
      <c r="S64" s="352"/>
      <c r="T64" s="352"/>
      <c r="U64" s="352"/>
      <c r="V64" s="352"/>
      <c r="W64" s="352"/>
      <c r="X64" s="352"/>
      <c r="Y64" s="352"/>
      <c r="Z64" s="352"/>
      <c r="AA64" s="352"/>
      <c r="AB64" s="352"/>
      <c r="AC64" s="352"/>
      <c r="AD64" s="352"/>
      <c r="AE64" s="352"/>
      <c r="AF64" s="352"/>
      <c r="AG64" s="352"/>
      <c r="AH64" s="352"/>
      <c r="AI64" s="228"/>
      <c r="AJ64" s="228"/>
      <c r="AK64" s="228"/>
      <c r="AL64" s="228"/>
      <c r="AM64" s="228"/>
      <c r="AN64" s="228"/>
      <c r="AO64" s="228"/>
      <c r="AP64" s="353"/>
      <c r="AQ64" s="354"/>
      <c r="AR64" s="354"/>
      <c r="AS64" s="354"/>
      <c r="AT64" s="354"/>
      <c r="AU64" s="354"/>
      <c r="AV64" s="354"/>
      <c r="AW64" s="355"/>
      <c r="AX64" s="358"/>
      <c r="AY64" s="354"/>
      <c r="AZ64" s="354"/>
      <c r="BA64" s="354"/>
      <c r="BB64" s="354"/>
      <c r="BC64" s="354"/>
      <c r="BD64" s="354"/>
      <c r="BE64" s="354"/>
      <c r="BF64" s="354"/>
      <c r="BG64" s="359"/>
    </row>
    <row r="65" spans="1:65" s="31" customFormat="1" ht="9" customHeight="1" x14ac:dyDescent="0.45">
      <c r="A65" s="17"/>
      <c r="E65" s="204"/>
      <c r="F65" s="205"/>
      <c r="G65" s="206"/>
      <c r="H65" s="349"/>
      <c r="I65" s="350"/>
      <c r="J65" s="350"/>
      <c r="K65" s="350"/>
      <c r="L65" s="350"/>
      <c r="M65" s="350"/>
      <c r="N65" s="350"/>
      <c r="O65" s="350"/>
      <c r="P65" s="351"/>
      <c r="Q65" s="352"/>
      <c r="R65" s="352"/>
      <c r="S65" s="352"/>
      <c r="T65" s="352"/>
      <c r="U65" s="352"/>
      <c r="V65" s="352"/>
      <c r="W65" s="352"/>
      <c r="X65" s="352"/>
      <c r="Y65" s="352"/>
      <c r="Z65" s="352"/>
      <c r="AA65" s="352"/>
      <c r="AB65" s="352"/>
      <c r="AC65" s="352"/>
      <c r="AD65" s="352"/>
      <c r="AE65" s="352"/>
      <c r="AF65" s="352"/>
      <c r="AG65" s="352"/>
      <c r="AH65" s="352"/>
      <c r="AI65" s="228"/>
      <c r="AJ65" s="228"/>
      <c r="AK65" s="228"/>
      <c r="AL65" s="228"/>
      <c r="AM65" s="228"/>
      <c r="AN65" s="228"/>
      <c r="AO65" s="228"/>
      <c r="AP65" s="353"/>
      <c r="AQ65" s="356"/>
      <c r="AR65" s="356"/>
      <c r="AS65" s="356"/>
      <c r="AT65" s="356"/>
      <c r="AU65" s="356"/>
      <c r="AV65" s="356"/>
      <c r="AW65" s="357"/>
      <c r="AX65" s="360"/>
      <c r="AY65" s="356"/>
      <c r="AZ65" s="356"/>
      <c r="BA65" s="356"/>
      <c r="BB65" s="356"/>
      <c r="BC65" s="356"/>
      <c r="BD65" s="356"/>
      <c r="BE65" s="356"/>
      <c r="BF65" s="356"/>
      <c r="BG65" s="361"/>
    </row>
    <row r="66" spans="1:65" s="31" customFormat="1" ht="9" customHeight="1" x14ac:dyDescent="0.45">
      <c r="A66" s="18"/>
      <c r="E66" s="204"/>
      <c r="F66" s="205"/>
      <c r="G66" s="206"/>
      <c r="H66" s="347"/>
      <c r="I66" s="348"/>
      <c r="J66" s="348"/>
      <c r="K66" s="348"/>
      <c r="L66" s="348"/>
      <c r="M66" s="348"/>
      <c r="N66" s="348"/>
      <c r="O66" s="348"/>
      <c r="P66" s="351"/>
      <c r="Q66" s="352"/>
      <c r="R66" s="352"/>
      <c r="S66" s="352"/>
      <c r="T66" s="352"/>
      <c r="U66" s="352"/>
      <c r="V66" s="352"/>
      <c r="W66" s="352"/>
      <c r="X66" s="352"/>
      <c r="Y66" s="352"/>
      <c r="Z66" s="352"/>
      <c r="AA66" s="352"/>
      <c r="AB66" s="352"/>
      <c r="AC66" s="352"/>
      <c r="AD66" s="352"/>
      <c r="AE66" s="352"/>
      <c r="AF66" s="352"/>
      <c r="AG66" s="352"/>
      <c r="AH66" s="352"/>
      <c r="AI66" s="228"/>
      <c r="AJ66" s="228"/>
      <c r="AK66" s="228"/>
      <c r="AL66" s="228"/>
      <c r="AM66" s="228"/>
      <c r="AN66" s="228"/>
      <c r="AO66" s="228"/>
      <c r="AP66" s="353"/>
      <c r="AQ66" s="354"/>
      <c r="AR66" s="354"/>
      <c r="AS66" s="354"/>
      <c r="AT66" s="354"/>
      <c r="AU66" s="354"/>
      <c r="AV66" s="354"/>
      <c r="AW66" s="355"/>
      <c r="AX66" s="358"/>
      <c r="AY66" s="354"/>
      <c r="AZ66" s="354"/>
      <c r="BA66" s="354"/>
      <c r="BB66" s="354"/>
      <c r="BC66" s="354"/>
      <c r="BD66" s="354"/>
      <c r="BE66" s="354"/>
      <c r="BF66" s="354"/>
      <c r="BG66" s="359"/>
    </row>
    <row r="67" spans="1:65" s="31" customFormat="1" ht="9" customHeight="1" thickBot="1" x14ac:dyDescent="0.5">
      <c r="A67" s="1"/>
      <c r="E67" s="362"/>
      <c r="F67" s="363"/>
      <c r="G67" s="364"/>
      <c r="H67" s="378"/>
      <c r="I67" s="379"/>
      <c r="J67" s="379"/>
      <c r="K67" s="379"/>
      <c r="L67" s="379"/>
      <c r="M67" s="379"/>
      <c r="N67" s="379"/>
      <c r="O67" s="379"/>
      <c r="P67" s="383"/>
      <c r="Q67" s="384"/>
      <c r="R67" s="384"/>
      <c r="S67" s="384"/>
      <c r="T67" s="384"/>
      <c r="U67" s="384"/>
      <c r="V67" s="384"/>
      <c r="W67" s="384"/>
      <c r="X67" s="384"/>
      <c r="Y67" s="384"/>
      <c r="Z67" s="384"/>
      <c r="AA67" s="384"/>
      <c r="AB67" s="384"/>
      <c r="AC67" s="384"/>
      <c r="AD67" s="384"/>
      <c r="AE67" s="384"/>
      <c r="AF67" s="384"/>
      <c r="AG67" s="384"/>
      <c r="AH67" s="384"/>
      <c r="AI67" s="385"/>
      <c r="AJ67" s="385"/>
      <c r="AK67" s="385"/>
      <c r="AL67" s="385"/>
      <c r="AM67" s="385"/>
      <c r="AN67" s="385"/>
      <c r="AO67" s="385"/>
      <c r="AP67" s="386"/>
      <c r="AQ67" s="387"/>
      <c r="AR67" s="387"/>
      <c r="AS67" s="387"/>
      <c r="AT67" s="387"/>
      <c r="AU67" s="387"/>
      <c r="AV67" s="387"/>
      <c r="AW67" s="388"/>
      <c r="AX67" s="389"/>
      <c r="AY67" s="387"/>
      <c r="AZ67" s="387"/>
      <c r="BA67" s="387"/>
      <c r="BB67" s="387"/>
      <c r="BC67" s="387"/>
      <c r="BD67" s="387"/>
      <c r="BE67" s="387"/>
      <c r="BF67" s="387"/>
      <c r="BG67" s="390"/>
    </row>
    <row r="68" spans="1:65" s="31" customFormat="1" ht="9" customHeight="1" x14ac:dyDescent="0.45">
      <c r="A68" s="1"/>
      <c r="E68" s="233" t="s">
        <v>29</v>
      </c>
      <c r="F68" s="234"/>
      <c r="G68" s="235"/>
      <c r="H68" s="265" t="s">
        <v>79</v>
      </c>
      <c r="I68" s="266"/>
      <c r="J68" s="266"/>
      <c r="K68" s="266"/>
      <c r="L68" s="266"/>
      <c r="M68" s="266"/>
      <c r="N68" s="266"/>
      <c r="O68" s="266"/>
      <c r="P68" s="365"/>
      <c r="Q68" s="366"/>
      <c r="R68" s="366"/>
      <c r="S68" s="366"/>
      <c r="T68" s="366"/>
      <c r="U68" s="366"/>
      <c r="V68" s="366"/>
      <c r="W68" s="366"/>
      <c r="X68" s="366"/>
      <c r="Y68" s="366"/>
      <c r="Z68" s="366"/>
      <c r="AA68" s="366"/>
      <c r="AB68" s="366"/>
      <c r="AC68" s="366"/>
      <c r="AD68" s="366"/>
      <c r="AE68" s="366"/>
      <c r="AF68" s="366"/>
      <c r="AG68" s="366"/>
      <c r="AH68" s="366"/>
      <c r="AI68" s="367"/>
      <c r="AJ68" s="367"/>
      <c r="AK68" s="367"/>
      <c r="AL68" s="367"/>
      <c r="AM68" s="367"/>
      <c r="AN68" s="367"/>
      <c r="AO68" s="367"/>
      <c r="AP68" s="368"/>
      <c r="AQ68" s="369"/>
      <c r="AR68" s="369"/>
      <c r="AS68" s="369"/>
      <c r="AT68" s="369"/>
      <c r="AU68" s="369"/>
      <c r="AV68" s="369"/>
      <c r="AW68" s="370"/>
      <c r="AX68" s="373"/>
      <c r="AY68" s="369"/>
      <c r="AZ68" s="369"/>
      <c r="BA68" s="369"/>
      <c r="BB68" s="369"/>
      <c r="BC68" s="369"/>
      <c r="BD68" s="369"/>
      <c r="BE68" s="369"/>
      <c r="BF68" s="369"/>
      <c r="BG68" s="374"/>
    </row>
    <row r="69" spans="1:65" s="31" customFormat="1" ht="9" customHeight="1" x14ac:dyDescent="0.45">
      <c r="A69" s="1"/>
      <c r="E69" s="236"/>
      <c r="F69" s="237"/>
      <c r="G69" s="238"/>
      <c r="H69" s="377"/>
      <c r="I69" s="272"/>
      <c r="J69" s="272"/>
      <c r="K69" s="272"/>
      <c r="L69" s="272"/>
      <c r="M69" s="272"/>
      <c r="N69" s="272"/>
      <c r="O69" s="272"/>
      <c r="P69" s="351"/>
      <c r="Q69" s="352"/>
      <c r="R69" s="352"/>
      <c r="S69" s="352"/>
      <c r="T69" s="352"/>
      <c r="U69" s="352"/>
      <c r="V69" s="352"/>
      <c r="W69" s="352"/>
      <c r="X69" s="352"/>
      <c r="Y69" s="352"/>
      <c r="Z69" s="352"/>
      <c r="AA69" s="352"/>
      <c r="AB69" s="352"/>
      <c r="AC69" s="352"/>
      <c r="AD69" s="352"/>
      <c r="AE69" s="352"/>
      <c r="AF69" s="352"/>
      <c r="AG69" s="352"/>
      <c r="AH69" s="352"/>
      <c r="AI69" s="228"/>
      <c r="AJ69" s="228"/>
      <c r="AK69" s="228"/>
      <c r="AL69" s="228"/>
      <c r="AM69" s="228"/>
      <c r="AN69" s="228"/>
      <c r="AO69" s="228"/>
      <c r="AP69" s="353"/>
      <c r="AQ69" s="371"/>
      <c r="AR69" s="371"/>
      <c r="AS69" s="371"/>
      <c r="AT69" s="371"/>
      <c r="AU69" s="371"/>
      <c r="AV69" s="371"/>
      <c r="AW69" s="372"/>
      <c r="AX69" s="375"/>
      <c r="AY69" s="371"/>
      <c r="AZ69" s="371"/>
      <c r="BA69" s="371"/>
      <c r="BB69" s="371"/>
      <c r="BC69" s="371"/>
      <c r="BD69" s="371"/>
      <c r="BE69" s="371"/>
      <c r="BF69" s="371"/>
      <c r="BG69" s="376"/>
    </row>
    <row r="70" spans="1:65" s="31" customFormat="1" ht="9" customHeight="1" x14ac:dyDescent="0.45">
      <c r="A70" s="1"/>
      <c r="E70" s="236"/>
      <c r="F70" s="237"/>
      <c r="G70" s="238"/>
      <c r="H70" s="349"/>
      <c r="I70" s="350"/>
      <c r="J70" s="350"/>
      <c r="K70" s="350"/>
      <c r="L70" s="350"/>
      <c r="M70" s="350"/>
      <c r="N70" s="350"/>
      <c r="O70" s="350"/>
      <c r="P70" s="351"/>
      <c r="Q70" s="352"/>
      <c r="R70" s="352"/>
      <c r="S70" s="352"/>
      <c r="T70" s="352"/>
      <c r="U70" s="352"/>
      <c r="V70" s="352"/>
      <c r="W70" s="352"/>
      <c r="X70" s="352"/>
      <c r="Y70" s="352"/>
      <c r="Z70" s="352"/>
      <c r="AA70" s="352"/>
      <c r="AB70" s="352"/>
      <c r="AC70" s="352"/>
      <c r="AD70" s="352"/>
      <c r="AE70" s="352"/>
      <c r="AF70" s="352"/>
      <c r="AG70" s="352"/>
      <c r="AH70" s="352"/>
      <c r="AI70" s="228"/>
      <c r="AJ70" s="228"/>
      <c r="AK70" s="228"/>
      <c r="AL70" s="228"/>
      <c r="AM70" s="228"/>
      <c r="AN70" s="228"/>
      <c r="AO70" s="228"/>
      <c r="AP70" s="353"/>
      <c r="AQ70" s="356"/>
      <c r="AR70" s="356"/>
      <c r="AS70" s="356"/>
      <c r="AT70" s="356"/>
      <c r="AU70" s="356"/>
      <c r="AV70" s="356"/>
      <c r="AW70" s="357"/>
      <c r="AX70" s="360"/>
      <c r="AY70" s="356"/>
      <c r="AZ70" s="356"/>
      <c r="BA70" s="356"/>
      <c r="BB70" s="356"/>
      <c r="BC70" s="356"/>
      <c r="BD70" s="356"/>
      <c r="BE70" s="356"/>
      <c r="BF70" s="356"/>
      <c r="BG70" s="361"/>
    </row>
    <row r="71" spans="1:65" s="31" customFormat="1" ht="9" customHeight="1" x14ac:dyDescent="0.45">
      <c r="A71" s="1"/>
      <c r="E71" s="236"/>
      <c r="F71" s="237"/>
      <c r="G71" s="238"/>
      <c r="H71" s="347"/>
      <c r="I71" s="348"/>
      <c r="J71" s="348"/>
      <c r="K71" s="348"/>
      <c r="L71" s="348"/>
      <c r="M71" s="348"/>
      <c r="N71" s="348"/>
      <c r="O71" s="348"/>
      <c r="P71" s="351"/>
      <c r="Q71" s="352"/>
      <c r="R71" s="352"/>
      <c r="S71" s="352"/>
      <c r="T71" s="352"/>
      <c r="U71" s="352"/>
      <c r="V71" s="352"/>
      <c r="W71" s="352"/>
      <c r="X71" s="352"/>
      <c r="Y71" s="352"/>
      <c r="Z71" s="352"/>
      <c r="AA71" s="352"/>
      <c r="AB71" s="352"/>
      <c r="AC71" s="352"/>
      <c r="AD71" s="352"/>
      <c r="AE71" s="352"/>
      <c r="AF71" s="352"/>
      <c r="AG71" s="352"/>
      <c r="AH71" s="352"/>
      <c r="AI71" s="228"/>
      <c r="AJ71" s="228"/>
      <c r="AK71" s="228"/>
      <c r="AL71" s="228"/>
      <c r="AM71" s="228"/>
      <c r="AN71" s="228"/>
      <c r="AO71" s="228"/>
      <c r="AP71" s="353"/>
      <c r="AQ71" s="354"/>
      <c r="AR71" s="354"/>
      <c r="AS71" s="354"/>
      <c r="AT71" s="354"/>
      <c r="AU71" s="354"/>
      <c r="AV71" s="354"/>
      <c r="AW71" s="355"/>
      <c r="AX71" s="358"/>
      <c r="AY71" s="354"/>
      <c r="AZ71" s="354"/>
      <c r="BA71" s="354"/>
      <c r="BB71" s="354"/>
      <c r="BC71" s="354"/>
      <c r="BD71" s="354"/>
      <c r="BE71" s="354"/>
      <c r="BF71" s="354"/>
      <c r="BG71" s="359"/>
    </row>
    <row r="72" spans="1:65" s="31" customFormat="1" ht="9" customHeight="1" x14ac:dyDescent="0.45">
      <c r="A72" s="1"/>
      <c r="E72" s="236"/>
      <c r="F72" s="237"/>
      <c r="G72" s="238"/>
      <c r="H72" s="349"/>
      <c r="I72" s="350"/>
      <c r="J72" s="350"/>
      <c r="K72" s="350"/>
      <c r="L72" s="350"/>
      <c r="M72" s="350"/>
      <c r="N72" s="350"/>
      <c r="O72" s="350"/>
      <c r="P72" s="351"/>
      <c r="Q72" s="352"/>
      <c r="R72" s="352"/>
      <c r="S72" s="352"/>
      <c r="T72" s="352"/>
      <c r="U72" s="352"/>
      <c r="V72" s="352"/>
      <c r="W72" s="352"/>
      <c r="X72" s="352"/>
      <c r="Y72" s="352"/>
      <c r="Z72" s="352"/>
      <c r="AA72" s="352"/>
      <c r="AB72" s="352"/>
      <c r="AC72" s="352"/>
      <c r="AD72" s="352"/>
      <c r="AE72" s="352"/>
      <c r="AF72" s="352"/>
      <c r="AG72" s="352"/>
      <c r="AH72" s="352"/>
      <c r="AI72" s="228"/>
      <c r="AJ72" s="228"/>
      <c r="AK72" s="228"/>
      <c r="AL72" s="228"/>
      <c r="AM72" s="228"/>
      <c r="AN72" s="228"/>
      <c r="AO72" s="228"/>
      <c r="AP72" s="353"/>
      <c r="AQ72" s="356"/>
      <c r="AR72" s="356"/>
      <c r="AS72" s="356"/>
      <c r="AT72" s="356"/>
      <c r="AU72" s="356"/>
      <c r="AV72" s="356"/>
      <c r="AW72" s="357"/>
      <c r="AX72" s="360"/>
      <c r="AY72" s="356"/>
      <c r="AZ72" s="356"/>
      <c r="BA72" s="356"/>
      <c r="BB72" s="356"/>
      <c r="BC72" s="356"/>
      <c r="BD72" s="356"/>
      <c r="BE72" s="356"/>
      <c r="BF72" s="356"/>
      <c r="BG72" s="361"/>
      <c r="BL72" s="37"/>
    </row>
    <row r="73" spans="1:65" s="31" customFormat="1" ht="9" customHeight="1" x14ac:dyDescent="0.45">
      <c r="A73" s="1"/>
      <c r="E73" s="236"/>
      <c r="F73" s="237"/>
      <c r="G73" s="238"/>
      <c r="H73" s="347"/>
      <c r="I73" s="348"/>
      <c r="J73" s="348"/>
      <c r="K73" s="348"/>
      <c r="L73" s="348"/>
      <c r="M73" s="348"/>
      <c r="N73" s="348"/>
      <c r="O73" s="348"/>
      <c r="P73" s="351"/>
      <c r="Q73" s="352"/>
      <c r="R73" s="352"/>
      <c r="S73" s="352"/>
      <c r="T73" s="352"/>
      <c r="U73" s="352"/>
      <c r="V73" s="352"/>
      <c r="W73" s="352"/>
      <c r="X73" s="352"/>
      <c r="Y73" s="352"/>
      <c r="Z73" s="352"/>
      <c r="AA73" s="352"/>
      <c r="AB73" s="352"/>
      <c r="AC73" s="352"/>
      <c r="AD73" s="352"/>
      <c r="AE73" s="352"/>
      <c r="AF73" s="352"/>
      <c r="AG73" s="352"/>
      <c r="AH73" s="352"/>
      <c r="AI73" s="228"/>
      <c r="AJ73" s="228"/>
      <c r="AK73" s="228"/>
      <c r="AL73" s="228"/>
      <c r="AM73" s="228"/>
      <c r="AN73" s="228"/>
      <c r="AO73" s="228"/>
      <c r="AP73" s="353"/>
      <c r="AQ73" s="354"/>
      <c r="AR73" s="354"/>
      <c r="AS73" s="354"/>
      <c r="AT73" s="354"/>
      <c r="AU73" s="354"/>
      <c r="AV73" s="354"/>
      <c r="AW73" s="355"/>
      <c r="AX73" s="358"/>
      <c r="AY73" s="354"/>
      <c r="AZ73" s="354"/>
      <c r="BA73" s="354"/>
      <c r="BB73" s="354"/>
      <c r="BC73" s="354"/>
      <c r="BD73" s="354"/>
      <c r="BE73" s="354"/>
      <c r="BF73" s="354"/>
      <c r="BG73" s="359"/>
      <c r="BL73" s="37"/>
    </row>
    <row r="74" spans="1:65" s="31" customFormat="1" ht="9" customHeight="1" thickBot="1" x14ac:dyDescent="0.5">
      <c r="A74" s="1"/>
      <c r="E74" s="239"/>
      <c r="F74" s="240"/>
      <c r="G74" s="241"/>
      <c r="H74" s="378"/>
      <c r="I74" s="379"/>
      <c r="J74" s="379"/>
      <c r="K74" s="379"/>
      <c r="L74" s="379"/>
      <c r="M74" s="379"/>
      <c r="N74" s="379"/>
      <c r="O74" s="379"/>
      <c r="P74" s="383"/>
      <c r="Q74" s="384"/>
      <c r="R74" s="384"/>
      <c r="S74" s="384"/>
      <c r="T74" s="384"/>
      <c r="U74" s="384"/>
      <c r="V74" s="384"/>
      <c r="W74" s="384"/>
      <c r="X74" s="384"/>
      <c r="Y74" s="384"/>
      <c r="Z74" s="384"/>
      <c r="AA74" s="384"/>
      <c r="AB74" s="384"/>
      <c r="AC74" s="384"/>
      <c r="AD74" s="384"/>
      <c r="AE74" s="384"/>
      <c r="AF74" s="384"/>
      <c r="AG74" s="384"/>
      <c r="AH74" s="384"/>
      <c r="AI74" s="385"/>
      <c r="AJ74" s="385"/>
      <c r="AK74" s="385"/>
      <c r="AL74" s="385"/>
      <c r="AM74" s="385"/>
      <c r="AN74" s="385"/>
      <c r="AO74" s="385"/>
      <c r="AP74" s="386"/>
      <c r="AQ74" s="387"/>
      <c r="AR74" s="387"/>
      <c r="AS74" s="387"/>
      <c r="AT74" s="387"/>
      <c r="AU74" s="387"/>
      <c r="AV74" s="387"/>
      <c r="AW74" s="388"/>
      <c r="AX74" s="389"/>
      <c r="AY74" s="387"/>
      <c r="AZ74" s="387"/>
      <c r="BA74" s="387"/>
      <c r="BB74" s="387"/>
      <c r="BC74" s="387"/>
      <c r="BD74" s="387"/>
      <c r="BE74" s="387"/>
      <c r="BF74" s="387"/>
      <c r="BG74" s="390"/>
      <c r="BL74" s="37"/>
    </row>
    <row r="75" spans="1:65" s="31" customFormat="1" ht="7.2" customHeight="1" x14ac:dyDescent="0.45">
      <c r="A75" s="1"/>
      <c r="BK75" s="37"/>
      <c r="BL75" s="44"/>
    </row>
    <row r="76" spans="1:65" s="31" customFormat="1" ht="7.65" customHeight="1" x14ac:dyDescent="0.45">
      <c r="A76" s="1"/>
      <c r="C76" s="274" t="s">
        <v>77</v>
      </c>
      <c r="D76" s="274"/>
      <c r="E76" s="274"/>
      <c r="F76" s="274"/>
      <c r="G76" s="274"/>
      <c r="H76" s="274"/>
      <c r="I76" s="274"/>
      <c r="J76" s="274"/>
      <c r="K76" s="274"/>
      <c r="L76" s="274"/>
      <c r="M76" s="274"/>
      <c r="N76" s="40"/>
      <c r="O76" s="40"/>
      <c r="P76" s="40"/>
      <c r="Q76" s="40"/>
      <c r="R76" s="40"/>
      <c r="S76" s="282" t="s">
        <v>84</v>
      </c>
      <c r="T76" s="282"/>
      <c r="U76" s="282"/>
      <c r="V76" s="282"/>
      <c r="W76" s="282"/>
      <c r="X76" s="282"/>
      <c r="Y76" s="282"/>
      <c r="Z76" s="282"/>
      <c r="AA76" s="282"/>
      <c r="AB76" s="282"/>
      <c r="AC76" s="282"/>
      <c r="AD76" s="282"/>
      <c r="AE76" s="282"/>
      <c r="AF76" s="282"/>
      <c r="AG76" s="282"/>
      <c r="AH76" s="282"/>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K76" s="37" t="s">
        <v>60</v>
      </c>
      <c r="BL76" s="44" t="b">
        <v>0</v>
      </c>
      <c r="BM76" s="43"/>
    </row>
    <row r="77" spans="1:65" s="31" customFormat="1" ht="7.65" customHeight="1" x14ac:dyDescent="0.45">
      <c r="A77" s="1"/>
      <c r="C77" s="274"/>
      <c r="D77" s="274"/>
      <c r="E77" s="274"/>
      <c r="F77" s="274"/>
      <c r="G77" s="274"/>
      <c r="H77" s="274"/>
      <c r="I77" s="274"/>
      <c r="J77" s="274"/>
      <c r="K77" s="274"/>
      <c r="L77" s="274"/>
      <c r="M77" s="274"/>
      <c r="N77" s="40"/>
      <c r="O77" s="40"/>
      <c r="P77" s="40"/>
      <c r="Q77" s="40"/>
      <c r="R77" s="40"/>
      <c r="S77" s="282"/>
      <c r="T77" s="282"/>
      <c r="U77" s="282"/>
      <c r="V77" s="282"/>
      <c r="W77" s="282"/>
      <c r="X77" s="282"/>
      <c r="Y77" s="282"/>
      <c r="Z77" s="282"/>
      <c r="AA77" s="282"/>
      <c r="AB77" s="282"/>
      <c r="AC77" s="282"/>
      <c r="AD77" s="282"/>
      <c r="AE77" s="282"/>
      <c r="AF77" s="282"/>
      <c r="AG77" s="282"/>
      <c r="AH77" s="282"/>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K77" s="37" t="s">
        <v>61</v>
      </c>
      <c r="BL77" s="44" t="b">
        <v>0</v>
      </c>
    </row>
    <row r="78" spans="1:65" s="31" customFormat="1" ht="14.4" customHeight="1" x14ac:dyDescent="0.45">
      <c r="A78" s="1"/>
      <c r="E78" s="38"/>
      <c r="F78" s="38"/>
      <c r="G78" s="39"/>
      <c r="BK78" s="37" t="s">
        <v>54</v>
      </c>
      <c r="BL78" s="44" t="b">
        <v>0</v>
      </c>
    </row>
    <row r="79" spans="1:65" s="31" customFormat="1" ht="7.2" customHeight="1" x14ac:dyDescent="0.45">
      <c r="A79" s="1"/>
      <c r="D79" s="40"/>
      <c r="E79" s="40"/>
      <c r="F79" s="40"/>
      <c r="G79" s="40"/>
      <c r="H79" s="40"/>
      <c r="I79" s="40"/>
      <c r="J79" s="40"/>
      <c r="K79" s="40"/>
      <c r="L79" s="40"/>
      <c r="M79" s="40"/>
      <c r="N79" s="40"/>
      <c r="O79" s="40"/>
      <c r="P79" s="40"/>
      <c r="Q79" s="40"/>
      <c r="R79" s="40"/>
      <c r="S79" s="40"/>
      <c r="T79" s="40"/>
      <c r="U79" s="40"/>
      <c r="V79" s="40"/>
      <c r="BK79" s="37" t="s">
        <v>55</v>
      </c>
      <c r="BL79" s="44" t="b">
        <v>0</v>
      </c>
    </row>
    <row r="80" spans="1:65" s="31" customFormat="1" ht="7.65" customHeight="1" x14ac:dyDescent="0.45">
      <c r="A80" s="1"/>
      <c r="C80" s="274" t="s">
        <v>81</v>
      </c>
      <c r="D80" s="274"/>
      <c r="E80" s="274"/>
      <c r="F80" s="274"/>
      <c r="G80" s="274"/>
      <c r="H80" s="274"/>
      <c r="I80" s="274"/>
      <c r="J80" s="274"/>
      <c r="K80" s="274"/>
      <c r="L80" s="274"/>
      <c r="M80" s="274"/>
      <c r="N80" s="274"/>
      <c r="O80" s="274"/>
      <c r="P80" s="274"/>
      <c r="Q80" s="274"/>
      <c r="BK80" s="41"/>
      <c r="BL80" s="45"/>
    </row>
    <row r="81" spans="1:64" s="31" customFormat="1" ht="7.65" customHeight="1" x14ac:dyDescent="0.45">
      <c r="A81" s="1"/>
      <c r="C81" s="274"/>
      <c r="D81" s="274"/>
      <c r="E81" s="274"/>
      <c r="F81" s="274"/>
      <c r="G81" s="274"/>
      <c r="H81" s="274"/>
      <c r="I81" s="274"/>
      <c r="J81" s="274"/>
      <c r="K81" s="274"/>
      <c r="L81" s="274"/>
      <c r="M81" s="274"/>
      <c r="N81" s="274"/>
      <c r="O81" s="274"/>
      <c r="P81" s="274"/>
      <c r="Q81" s="274"/>
      <c r="BK81" s="41"/>
      <c r="BL81" s="45"/>
    </row>
    <row r="82" spans="1:64" s="31" customFormat="1" ht="7.65" customHeight="1" x14ac:dyDescent="0.45">
      <c r="A82" s="1"/>
      <c r="BK82" s="37" t="s">
        <v>47</v>
      </c>
      <c r="BL82" s="45" t="b">
        <v>0</v>
      </c>
    </row>
    <row r="83" spans="1:64" s="31" customFormat="1" ht="7.65" customHeight="1" x14ac:dyDescent="0.45">
      <c r="A83" s="1"/>
      <c r="BK83" s="37" t="s">
        <v>48</v>
      </c>
      <c r="BL83" s="45" t="b">
        <v>0</v>
      </c>
    </row>
    <row r="84" spans="1:64" s="31" customFormat="1" ht="7.65" customHeight="1" x14ac:dyDescent="0.45">
      <c r="A84" s="1"/>
      <c r="J84" s="400" t="s">
        <v>34</v>
      </c>
      <c r="K84" s="400"/>
      <c r="L84" s="400"/>
      <c r="M84" s="400"/>
      <c r="N84" s="400"/>
      <c r="O84" s="400"/>
      <c r="P84" s="400"/>
      <c r="Q84" s="400"/>
      <c r="R84" s="400"/>
      <c r="S84" s="400"/>
      <c r="T84" s="400"/>
      <c r="U84" s="400"/>
      <c r="V84" s="400"/>
      <c r="W84" s="400"/>
      <c r="X84" s="400"/>
      <c r="Y84" s="400"/>
      <c r="Z84" s="400"/>
      <c r="AA84" s="401" t="s">
        <v>33</v>
      </c>
      <c r="AH84" s="223" t="s">
        <v>106</v>
      </c>
      <c r="AI84" s="223"/>
      <c r="AJ84" s="223"/>
      <c r="AK84" s="223"/>
      <c r="AL84" s="223"/>
      <c r="AM84" s="223"/>
      <c r="AN84" s="223"/>
      <c r="AO84" s="223"/>
      <c r="AP84" s="223"/>
      <c r="AQ84" s="223"/>
      <c r="AR84" s="223"/>
      <c r="AS84" s="223"/>
      <c r="AT84" s="223"/>
      <c r="AU84" s="223"/>
      <c r="AV84" s="223"/>
      <c r="AW84" s="223"/>
      <c r="AX84" s="223"/>
      <c r="BK84" s="37" t="s">
        <v>49</v>
      </c>
      <c r="BL84" s="45" t="b">
        <v>0</v>
      </c>
    </row>
    <row r="85" spans="1:64" s="31" customFormat="1" ht="7.65" customHeight="1" x14ac:dyDescent="0.45">
      <c r="A85" s="1"/>
      <c r="J85" s="400"/>
      <c r="K85" s="400"/>
      <c r="L85" s="400"/>
      <c r="M85" s="400"/>
      <c r="N85" s="400"/>
      <c r="O85" s="400"/>
      <c r="P85" s="400"/>
      <c r="Q85" s="400"/>
      <c r="R85" s="400"/>
      <c r="S85" s="400"/>
      <c r="T85" s="400"/>
      <c r="U85" s="400"/>
      <c r="V85" s="400"/>
      <c r="W85" s="400"/>
      <c r="X85" s="400"/>
      <c r="Y85" s="400"/>
      <c r="Z85" s="400"/>
      <c r="AA85" s="401"/>
      <c r="AH85" s="223"/>
      <c r="AI85" s="223"/>
      <c r="AJ85" s="223"/>
      <c r="AK85" s="223"/>
      <c r="AL85" s="223"/>
      <c r="AM85" s="223"/>
      <c r="AN85" s="223"/>
      <c r="AO85" s="223"/>
      <c r="AP85" s="223"/>
      <c r="AQ85" s="223"/>
      <c r="AR85" s="223"/>
      <c r="AS85" s="223"/>
      <c r="AT85" s="223"/>
      <c r="AU85" s="223"/>
      <c r="AV85" s="223"/>
      <c r="AW85" s="223"/>
      <c r="AX85" s="223"/>
      <c r="BK85" s="37" t="s">
        <v>50</v>
      </c>
      <c r="BL85" s="45" t="b">
        <v>0</v>
      </c>
    </row>
    <row r="86" spans="1:64" s="31" customFormat="1" ht="7.2" customHeight="1" x14ac:dyDescent="0.45">
      <c r="A86" s="1"/>
      <c r="BK86" s="37" t="s">
        <v>51</v>
      </c>
      <c r="BL86" s="44" t="b">
        <v>0</v>
      </c>
    </row>
    <row r="87" spans="1:64" s="31" customFormat="1" ht="7.65" customHeight="1" x14ac:dyDescent="0.45">
      <c r="A87" s="1"/>
      <c r="E87" s="168" t="s">
        <v>36</v>
      </c>
      <c r="F87" s="168"/>
      <c r="G87" s="168"/>
      <c r="H87" s="168"/>
      <c r="I87" s="168"/>
      <c r="J87" s="168"/>
      <c r="K87" s="168"/>
      <c r="L87" s="168"/>
      <c r="M87" s="168"/>
      <c r="N87" s="168"/>
      <c r="O87" s="168"/>
      <c r="P87" s="168"/>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K87" s="37" t="s">
        <v>52</v>
      </c>
      <c r="BL87" s="44" t="b">
        <v>0</v>
      </c>
    </row>
    <row r="88" spans="1:64" s="31" customFormat="1" ht="7.65" customHeight="1" x14ac:dyDescent="0.45">
      <c r="A88" s="1"/>
      <c r="E88" s="168"/>
      <c r="F88" s="168"/>
      <c r="G88" s="168"/>
      <c r="H88" s="168"/>
      <c r="I88" s="168"/>
      <c r="J88" s="168"/>
      <c r="K88" s="168"/>
      <c r="L88" s="168"/>
      <c r="M88" s="168"/>
      <c r="N88" s="168"/>
      <c r="O88" s="168"/>
      <c r="P88" s="168"/>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K88" s="37" t="s">
        <v>53</v>
      </c>
      <c r="BL88" s="44" t="b">
        <v>0</v>
      </c>
    </row>
    <row r="89" spans="1:64" s="31" customFormat="1" ht="7.65" customHeight="1" x14ac:dyDescent="0.45">
      <c r="A89" s="1"/>
      <c r="E89" s="223" t="s">
        <v>37</v>
      </c>
      <c r="F89" s="223"/>
      <c r="G89" s="223"/>
      <c r="H89" s="223"/>
      <c r="I89" s="223"/>
      <c r="J89" s="223"/>
      <c r="K89" s="223"/>
      <c r="L89" s="223"/>
      <c r="M89" s="223"/>
      <c r="N89" s="223"/>
      <c r="O89" s="223"/>
      <c r="P89" s="223"/>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3"/>
      <c r="BA89" s="273"/>
      <c r="BB89" s="273"/>
      <c r="BC89" s="273"/>
      <c r="BD89" s="273"/>
      <c r="BE89" s="273"/>
      <c r="BF89" s="273"/>
      <c r="BG89" s="273"/>
      <c r="BK89" s="37"/>
      <c r="BL89" s="37"/>
    </row>
    <row r="90" spans="1:64" s="31" customFormat="1" ht="7.65" customHeight="1" x14ac:dyDescent="0.45">
      <c r="A90" s="1"/>
      <c r="E90" s="223"/>
      <c r="F90" s="223"/>
      <c r="G90" s="223"/>
      <c r="H90" s="223"/>
      <c r="I90" s="223"/>
      <c r="J90" s="223"/>
      <c r="K90" s="223"/>
      <c r="L90" s="223"/>
      <c r="M90" s="223"/>
      <c r="N90" s="223"/>
      <c r="O90" s="223"/>
      <c r="P90" s="22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3"/>
      <c r="BA90" s="273"/>
      <c r="BB90" s="273"/>
      <c r="BC90" s="273"/>
      <c r="BD90" s="273"/>
      <c r="BE90" s="273"/>
      <c r="BF90" s="273"/>
      <c r="BG90" s="273"/>
      <c r="BK90" s="37"/>
      <c r="BL90" s="37"/>
    </row>
    <row r="91" spans="1:64" s="31" customFormat="1" ht="7.2" customHeight="1" x14ac:dyDescent="0.45">
      <c r="A91" s="1"/>
      <c r="BK91" s="37"/>
      <c r="BL91" s="37"/>
    </row>
    <row r="92" spans="1:64" s="31" customFormat="1" ht="7.65" customHeight="1" x14ac:dyDescent="0.45">
      <c r="A92" s="1"/>
      <c r="C92" s="213" t="s">
        <v>82</v>
      </c>
      <c r="D92" s="213"/>
      <c r="E92" s="213"/>
      <c r="F92" s="213"/>
      <c r="G92" s="213"/>
      <c r="H92" s="213"/>
      <c r="I92" s="213"/>
      <c r="J92" s="213"/>
      <c r="K92" s="213"/>
      <c r="L92" s="213"/>
      <c r="M92" s="213"/>
      <c r="N92" s="213"/>
      <c r="O92" s="213"/>
      <c r="P92" s="213"/>
      <c r="Q92" s="213"/>
      <c r="R92" s="213"/>
      <c r="S92" s="213"/>
      <c r="T92" s="213"/>
      <c r="U92" s="213"/>
      <c r="V92" s="213"/>
      <c r="W92" s="213"/>
      <c r="BK92" s="37"/>
      <c r="BL92" s="37"/>
    </row>
    <row r="93" spans="1:64" s="31" customFormat="1" ht="7.65" customHeight="1" x14ac:dyDescent="0.45">
      <c r="A93" s="1"/>
      <c r="C93" s="213"/>
      <c r="D93" s="213"/>
      <c r="E93" s="213"/>
      <c r="F93" s="213"/>
      <c r="G93" s="213"/>
      <c r="H93" s="213"/>
      <c r="I93" s="213"/>
      <c r="J93" s="213"/>
      <c r="K93" s="213"/>
      <c r="L93" s="213"/>
      <c r="M93" s="213"/>
      <c r="N93" s="213"/>
      <c r="O93" s="213"/>
      <c r="P93" s="213"/>
      <c r="Q93" s="213"/>
      <c r="R93" s="213"/>
      <c r="S93" s="213"/>
      <c r="T93" s="213"/>
      <c r="U93" s="213"/>
      <c r="V93" s="213"/>
      <c r="W93" s="213"/>
      <c r="BK93" s="37"/>
      <c r="BL93" s="37"/>
    </row>
    <row r="94" spans="1:64" s="31" customFormat="1" ht="7.65" customHeight="1" x14ac:dyDescent="0.45">
      <c r="A94" s="1"/>
      <c r="E94" s="391"/>
      <c r="F94" s="392"/>
      <c r="G94" s="392"/>
      <c r="H94" s="392"/>
      <c r="I94" s="392"/>
      <c r="J94" s="392"/>
      <c r="K94" s="392"/>
      <c r="L94" s="392"/>
      <c r="M94" s="392"/>
      <c r="N94" s="392"/>
      <c r="O94" s="392"/>
      <c r="P94" s="392"/>
      <c r="Q94" s="392"/>
      <c r="R94" s="392"/>
      <c r="S94" s="392"/>
      <c r="T94" s="392"/>
      <c r="U94" s="392"/>
      <c r="V94" s="392"/>
      <c r="W94" s="392"/>
      <c r="X94" s="392"/>
      <c r="Y94" s="392"/>
      <c r="Z94" s="392"/>
      <c r="AA94" s="392"/>
      <c r="AB94" s="392"/>
      <c r="AC94" s="392"/>
      <c r="AD94" s="392"/>
      <c r="AE94" s="392"/>
      <c r="AF94" s="392"/>
      <c r="AG94" s="392"/>
      <c r="AH94" s="392"/>
      <c r="AI94" s="392"/>
      <c r="AJ94" s="392"/>
      <c r="AK94" s="392"/>
      <c r="AL94" s="392"/>
      <c r="AM94" s="392"/>
      <c r="AN94" s="392"/>
      <c r="AO94" s="392"/>
      <c r="AP94" s="392"/>
      <c r="AQ94" s="392"/>
      <c r="AR94" s="392"/>
      <c r="AS94" s="392"/>
      <c r="AT94" s="392"/>
      <c r="AU94" s="392"/>
      <c r="AV94" s="392"/>
      <c r="AW94" s="392"/>
      <c r="AX94" s="392"/>
      <c r="AY94" s="392"/>
      <c r="AZ94" s="392"/>
      <c r="BA94" s="392"/>
      <c r="BB94" s="392"/>
      <c r="BC94" s="392"/>
      <c r="BD94" s="392"/>
      <c r="BE94" s="392"/>
      <c r="BF94" s="393"/>
      <c r="BK94" s="37"/>
      <c r="BL94" s="37"/>
    </row>
    <row r="95" spans="1:64" s="31" customFormat="1" ht="7.65" customHeight="1" x14ac:dyDescent="0.45">
      <c r="A95" s="1"/>
      <c r="E95" s="394"/>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5"/>
      <c r="AY95" s="395"/>
      <c r="AZ95" s="395"/>
      <c r="BA95" s="395"/>
      <c r="BB95" s="395"/>
      <c r="BC95" s="395"/>
      <c r="BD95" s="395"/>
      <c r="BE95" s="395"/>
      <c r="BF95" s="396"/>
      <c r="BK95" s="37"/>
      <c r="BL95" s="37"/>
    </row>
    <row r="96" spans="1:64" s="31" customFormat="1" ht="7.65" customHeight="1" x14ac:dyDescent="0.45">
      <c r="A96" s="1"/>
      <c r="E96" s="394"/>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c r="AY96" s="395"/>
      <c r="AZ96" s="395"/>
      <c r="BA96" s="395"/>
      <c r="BB96" s="395"/>
      <c r="BC96" s="395"/>
      <c r="BD96" s="395"/>
      <c r="BE96" s="395"/>
      <c r="BF96" s="396"/>
      <c r="BK96" s="37"/>
      <c r="BL96" s="37"/>
    </row>
    <row r="97" spans="1:64" s="31" customFormat="1" ht="7.65" customHeight="1" x14ac:dyDescent="0.45">
      <c r="A97" s="1"/>
      <c r="E97" s="397"/>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8"/>
      <c r="AZ97" s="398"/>
      <c r="BA97" s="398"/>
      <c r="BB97" s="398"/>
      <c r="BC97" s="398"/>
      <c r="BD97" s="398"/>
      <c r="BE97" s="398"/>
      <c r="BF97" s="399"/>
      <c r="BK97" s="37"/>
      <c r="BL97" s="37"/>
    </row>
    <row r="98" spans="1:64" s="31" customFormat="1" ht="3" customHeight="1" x14ac:dyDescent="0.45">
      <c r="A98" s="1"/>
      <c r="BK98" s="37"/>
      <c r="BL98" s="37"/>
    </row>
    <row r="99" spans="1:64" s="31" customFormat="1" ht="7.65" customHeight="1" x14ac:dyDescent="0.45">
      <c r="A99" s="1"/>
      <c r="C99" s="274" t="s">
        <v>97</v>
      </c>
      <c r="D99" s="274"/>
      <c r="E99" s="274"/>
      <c r="F99" s="274"/>
      <c r="G99" s="274"/>
      <c r="H99" s="274"/>
      <c r="I99" s="274"/>
      <c r="J99" s="274"/>
      <c r="K99" s="274"/>
      <c r="L99" s="274"/>
      <c r="M99" s="274"/>
    </row>
    <row r="100" spans="1:64" s="31" customFormat="1" ht="7.65" customHeight="1" x14ac:dyDescent="0.45">
      <c r="A100" s="1"/>
      <c r="C100" s="274"/>
      <c r="D100" s="274"/>
      <c r="E100" s="274"/>
      <c r="F100" s="274"/>
      <c r="G100" s="274"/>
      <c r="H100" s="274"/>
      <c r="I100" s="274"/>
      <c r="J100" s="274"/>
      <c r="K100" s="274"/>
      <c r="L100" s="274"/>
      <c r="M100" s="274"/>
    </row>
    <row r="101" spans="1:64" s="31" customFormat="1" ht="7.65" customHeight="1" x14ac:dyDescent="0.45">
      <c r="A101" s="1"/>
      <c r="E101" s="283"/>
      <c r="F101" s="283"/>
      <c r="G101" s="283"/>
      <c r="H101" s="283"/>
      <c r="I101" s="283"/>
      <c r="J101" s="283"/>
      <c r="K101" s="283"/>
      <c r="L101" s="283"/>
      <c r="M101" s="283"/>
      <c r="N101" s="283"/>
      <c r="O101" s="283"/>
      <c r="P101" s="228" t="s">
        <v>39</v>
      </c>
      <c r="Q101" s="228"/>
      <c r="R101" s="228"/>
      <c r="S101" s="228"/>
      <c r="T101" s="228"/>
      <c r="U101" s="228"/>
      <c r="V101" s="228"/>
      <c r="W101" s="228"/>
      <c r="X101" s="228"/>
      <c r="Y101" s="228"/>
      <c r="Z101" s="228"/>
      <c r="AA101" s="228"/>
      <c r="AB101" s="228"/>
      <c r="AC101" s="228"/>
      <c r="AD101" s="228"/>
      <c r="AE101" s="228" t="s">
        <v>40</v>
      </c>
      <c r="AF101" s="228"/>
      <c r="AG101" s="228"/>
      <c r="AH101" s="228"/>
      <c r="AI101" s="228"/>
      <c r="AJ101" s="228"/>
      <c r="AK101" s="228"/>
      <c r="AL101" s="228"/>
      <c r="AM101" s="228"/>
      <c r="AN101" s="228"/>
      <c r="AO101" s="228"/>
      <c r="AP101" s="228" t="s">
        <v>41</v>
      </c>
      <c r="AQ101" s="228"/>
      <c r="AR101" s="228"/>
      <c r="AS101" s="228"/>
      <c r="AT101" s="228"/>
      <c r="AU101" s="228"/>
      <c r="AV101" s="228"/>
      <c r="AW101" s="228"/>
      <c r="AX101" s="228"/>
      <c r="AY101" s="228"/>
      <c r="AZ101" s="228"/>
      <c r="BA101" s="228"/>
      <c r="BB101" s="228"/>
      <c r="BC101" s="228"/>
      <c r="BD101" s="228"/>
    </row>
    <row r="102" spans="1:64" s="31" customFormat="1" ht="7.65" customHeight="1" x14ac:dyDescent="0.45">
      <c r="A102" s="5"/>
      <c r="E102" s="283"/>
      <c r="F102" s="283"/>
      <c r="G102" s="283"/>
      <c r="H102" s="283"/>
      <c r="I102" s="283"/>
      <c r="J102" s="283"/>
      <c r="K102" s="283"/>
      <c r="L102" s="283"/>
      <c r="M102" s="283"/>
      <c r="N102" s="283"/>
      <c r="O102" s="283"/>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row>
    <row r="103" spans="1:64" s="31" customFormat="1" ht="7.65" customHeight="1" x14ac:dyDescent="0.45">
      <c r="A103" s="1"/>
      <c r="E103" s="228" t="s">
        <v>42</v>
      </c>
      <c r="F103" s="228"/>
      <c r="G103" s="228"/>
      <c r="H103" s="228"/>
      <c r="I103" s="228"/>
      <c r="J103" s="228"/>
      <c r="K103" s="228"/>
      <c r="L103" s="228"/>
      <c r="M103" s="228"/>
      <c r="N103" s="228"/>
      <c r="O103" s="228"/>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2"/>
      <c r="AY103" s="352"/>
      <c r="AZ103" s="352"/>
      <c r="BA103" s="352"/>
      <c r="BB103" s="352"/>
      <c r="BC103" s="352"/>
      <c r="BD103" s="352"/>
    </row>
    <row r="104" spans="1:64" s="31" customFormat="1" ht="7.65" customHeight="1" x14ac:dyDescent="0.45">
      <c r="A104" s="1"/>
      <c r="E104" s="228"/>
      <c r="F104" s="228"/>
      <c r="G104" s="228"/>
      <c r="H104" s="228"/>
      <c r="I104" s="228"/>
      <c r="J104" s="228"/>
      <c r="K104" s="228"/>
      <c r="L104" s="228"/>
      <c r="M104" s="228"/>
      <c r="N104" s="228"/>
      <c r="O104" s="228"/>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c r="AT104" s="352"/>
      <c r="AU104" s="352"/>
      <c r="AV104" s="352"/>
      <c r="AW104" s="352"/>
      <c r="AX104" s="352"/>
      <c r="AY104" s="352"/>
      <c r="AZ104" s="352"/>
      <c r="BA104" s="352"/>
      <c r="BB104" s="352"/>
      <c r="BC104" s="352"/>
      <c r="BD104" s="352"/>
    </row>
    <row r="105" spans="1:64" s="31" customFormat="1" ht="7.65" customHeight="1" x14ac:dyDescent="0.45">
      <c r="A105" s="1"/>
      <c r="E105" s="276" t="s">
        <v>43</v>
      </c>
      <c r="F105" s="277"/>
      <c r="G105" s="277"/>
      <c r="H105" s="277"/>
      <c r="I105" s="277"/>
      <c r="J105" s="277"/>
      <c r="K105" s="277"/>
      <c r="L105" s="277"/>
      <c r="M105" s="277"/>
      <c r="N105" s="277"/>
      <c r="O105" s="278"/>
      <c r="P105" s="402"/>
      <c r="Q105" s="348"/>
      <c r="R105" s="348"/>
      <c r="S105" s="348"/>
      <c r="T105" s="348"/>
      <c r="U105" s="348"/>
      <c r="V105" s="348"/>
      <c r="W105" s="348"/>
      <c r="X105" s="348"/>
      <c r="Y105" s="348"/>
      <c r="Z105" s="348"/>
      <c r="AA105" s="348"/>
      <c r="AB105" s="348"/>
      <c r="AC105" s="348"/>
      <c r="AD105" s="403"/>
      <c r="AE105" s="402"/>
      <c r="AF105" s="348"/>
      <c r="AG105" s="348"/>
      <c r="AH105" s="348"/>
      <c r="AI105" s="348"/>
      <c r="AJ105" s="348"/>
      <c r="AK105" s="348"/>
      <c r="AL105" s="348"/>
      <c r="AM105" s="348"/>
      <c r="AN105" s="348"/>
      <c r="AO105" s="403"/>
      <c r="AP105" s="402"/>
      <c r="AQ105" s="348"/>
      <c r="AR105" s="348"/>
      <c r="AS105" s="348"/>
      <c r="AT105" s="348"/>
      <c r="AU105" s="348"/>
      <c r="AV105" s="348"/>
      <c r="AW105" s="348"/>
      <c r="AX105" s="348"/>
      <c r="AY105" s="348"/>
      <c r="AZ105" s="348"/>
      <c r="BA105" s="348"/>
      <c r="BB105" s="348"/>
      <c r="BC105" s="348"/>
      <c r="BD105" s="403"/>
    </row>
    <row r="106" spans="1:64" s="31" customFormat="1" ht="7.65" customHeight="1" x14ac:dyDescent="0.45">
      <c r="A106" s="1"/>
      <c r="E106" s="279"/>
      <c r="F106" s="280"/>
      <c r="G106" s="280"/>
      <c r="H106" s="280"/>
      <c r="I106" s="280"/>
      <c r="J106" s="280"/>
      <c r="K106" s="280"/>
      <c r="L106" s="280"/>
      <c r="M106" s="280"/>
      <c r="N106" s="280"/>
      <c r="O106" s="281"/>
      <c r="P106" s="404"/>
      <c r="Q106" s="350"/>
      <c r="R106" s="350"/>
      <c r="S106" s="350"/>
      <c r="T106" s="350"/>
      <c r="U106" s="350"/>
      <c r="V106" s="350"/>
      <c r="W106" s="350"/>
      <c r="X106" s="350"/>
      <c r="Y106" s="350"/>
      <c r="Z106" s="350"/>
      <c r="AA106" s="350"/>
      <c r="AB106" s="350"/>
      <c r="AC106" s="350"/>
      <c r="AD106" s="405"/>
      <c r="AE106" s="404"/>
      <c r="AF106" s="350"/>
      <c r="AG106" s="350"/>
      <c r="AH106" s="350"/>
      <c r="AI106" s="350"/>
      <c r="AJ106" s="350"/>
      <c r="AK106" s="350"/>
      <c r="AL106" s="350"/>
      <c r="AM106" s="350"/>
      <c r="AN106" s="350"/>
      <c r="AO106" s="405"/>
      <c r="AP106" s="404"/>
      <c r="AQ106" s="350"/>
      <c r="AR106" s="350"/>
      <c r="AS106" s="350"/>
      <c r="AT106" s="350"/>
      <c r="AU106" s="350"/>
      <c r="AV106" s="350"/>
      <c r="AW106" s="350"/>
      <c r="AX106" s="350"/>
      <c r="AY106" s="350"/>
      <c r="AZ106" s="350"/>
      <c r="BA106" s="350"/>
      <c r="BB106" s="350"/>
      <c r="BC106" s="350"/>
      <c r="BD106" s="405"/>
    </row>
    <row r="107" spans="1:64" s="31" customFormat="1" ht="7.65" customHeight="1" x14ac:dyDescent="0.45">
      <c r="A107" s="1"/>
      <c r="E107" s="228" t="s">
        <v>44</v>
      </c>
      <c r="F107" s="228"/>
      <c r="G107" s="228"/>
      <c r="H107" s="228"/>
      <c r="I107" s="228"/>
      <c r="J107" s="228"/>
      <c r="K107" s="228"/>
      <c r="L107" s="228"/>
      <c r="M107" s="228"/>
      <c r="N107" s="228"/>
      <c r="O107" s="228"/>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c r="AT107" s="352"/>
      <c r="AU107" s="352"/>
      <c r="AV107" s="352"/>
      <c r="AW107" s="352"/>
      <c r="AX107" s="352"/>
      <c r="AY107" s="352"/>
      <c r="AZ107" s="352"/>
      <c r="BA107" s="352"/>
      <c r="BB107" s="352"/>
      <c r="BC107" s="352"/>
      <c r="BD107" s="352"/>
    </row>
    <row r="108" spans="1:64" s="31" customFormat="1" ht="7.65" customHeight="1" x14ac:dyDescent="0.45">
      <c r="A108" s="1"/>
      <c r="E108" s="228"/>
      <c r="F108" s="228"/>
      <c r="G108" s="228"/>
      <c r="H108" s="228"/>
      <c r="I108" s="228"/>
      <c r="J108" s="228"/>
      <c r="K108" s="228"/>
      <c r="L108" s="228"/>
      <c r="M108" s="228"/>
      <c r="N108" s="228"/>
      <c r="O108" s="228"/>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row>
    <row r="109" spans="1:64" s="31" customFormat="1" ht="7.65" customHeight="1" x14ac:dyDescent="0.45">
      <c r="A109" s="1"/>
    </row>
    <row r="110" spans="1:64" s="31" customFormat="1" ht="7.65" customHeight="1" x14ac:dyDescent="0.45">
      <c r="A110" s="1"/>
      <c r="C110" s="274" t="s">
        <v>83</v>
      </c>
      <c r="D110" s="274"/>
      <c r="E110" s="274"/>
      <c r="F110" s="274"/>
      <c r="G110" s="274"/>
      <c r="H110" s="274"/>
      <c r="I110" s="274"/>
      <c r="J110" s="274"/>
      <c r="K110" s="274"/>
      <c r="L110" s="274"/>
      <c r="M110" s="274"/>
      <c r="N110" s="274"/>
      <c r="O110" s="274"/>
      <c r="R110" s="406"/>
      <c r="S110" s="406"/>
      <c r="T110" s="406"/>
      <c r="U110" s="406"/>
      <c r="V110" s="223" t="s">
        <v>63</v>
      </c>
      <c r="W110" s="223"/>
      <c r="X110" s="223"/>
      <c r="Y110" s="223"/>
      <c r="Z110" s="223"/>
      <c r="AA110" s="223" t="s">
        <v>65</v>
      </c>
      <c r="AB110" s="223"/>
      <c r="AC110" s="223"/>
      <c r="AD110" s="223"/>
      <c r="AE110" s="223"/>
      <c r="AF110" s="223" t="s">
        <v>64</v>
      </c>
      <c r="AG110" s="223"/>
    </row>
    <row r="111" spans="1:64" s="31" customFormat="1" ht="7.65" customHeight="1" x14ac:dyDescent="0.45">
      <c r="A111" s="1"/>
      <c r="C111" s="274"/>
      <c r="D111" s="274"/>
      <c r="E111" s="274"/>
      <c r="F111" s="274"/>
      <c r="G111" s="274"/>
      <c r="H111" s="274"/>
      <c r="I111" s="274"/>
      <c r="J111" s="274"/>
      <c r="K111" s="274"/>
      <c r="L111" s="274"/>
      <c r="M111" s="274"/>
      <c r="N111" s="274"/>
      <c r="O111" s="274"/>
      <c r="R111" s="406"/>
      <c r="S111" s="406"/>
      <c r="T111" s="406"/>
      <c r="U111" s="406"/>
      <c r="V111" s="223"/>
      <c r="W111" s="223"/>
      <c r="X111" s="223"/>
      <c r="Y111" s="223"/>
      <c r="Z111" s="223"/>
      <c r="AA111" s="223"/>
      <c r="AB111" s="223"/>
      <c r="AC111" s="223"/>
      <c r="AD111" s="223"/>
      <c r="AE111" s="223"/>
      <c r="AF111" s="223"/>
      <c r="AG111" s="223"/>
    </row>
    <row r="112" spans="1:64" s="31" customFormat="1" ht="7.65" customHeight="1" x14ac:dyDescent="0.45">
      <c r="A112" s="1"/>
      <c r="E112" s="272" t="s">
        <v>66</v>
      </c>
      <c r="F112" s="272"/>
      <c r="G112" s="272"/>
      <c r="H112" s="272"/>
      <c r="I112" s="272"/>
      <c r="J112" s="272"/>
      <c r="K112" s="272"/>
      <c r="L112" s="272"/>
      <c r="M112" s="272"/>
      <c r="N112" s="272"/>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row>
    <row r="113" spans="1:67" s="31" customFormat="1" ht="7.65" customHeight="1" x14ac:dyDescent="0.45">
      <c r="A113" s="1"/>
      <c r="E113" s="272"/>
      <c r="F113" s="272"/>
      <c r="G113" s="272"/>
      <c r="H113" s="272"/>
      <c r="I113" s="272"/>
      <c r="J113" s="272"/>
      <c r="K113" s="272"/>
      <c r="L113" s="272"/>
      <c r="M113" s="272"/>
      <c r="N113" s="272"/>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row>
    <row r="114" spans="1:67" s="31" customFormat="1" ht="7.2" customHeight="1" x14ac:dyDescent="0.45">
      <c r="A114" s="1"/>
    </row>
    <row r="115" spans="1:67" s="31" customFormat="1" ht="7.65" customHeight="1" x14ac:dyDescent="0.45">
      <c r="A115" s="1"/>
      <c r="B115" s="259" t="s">
        <v>67</v>
      </c>
      <c r="C115" s="259"/>
      <c r="D115" s="259"/>
      <c r="E115" s="259"/>
      <c r="F115" s="259"/>
      <c r="G115" s="259"/>
      <c r="H115" s="259"/>
      <c r="I115" s="259"/>
      <c r="J115" s="259"/>
      <c r="AS115" s="259" t="s">
        <v>87</v>
      </c>
      <c r="AT115" s="223"/>
      <c r="AU115" s="223"/>
      <c r="AV115" s="223"/>
      <c r="AW115" s="223"/>
      <c r="AX115" s="223"/>
      <c r="AY115" s="223"/>
      <c r="AZ115" s="223"/>
      <c r="BA115" s="223"/>
      <c r="BB115" s="223"/>
      <c r="BC115" s="223"/>
      <c r="BD115" s="223"/>
      <c r="BE115" s="223"/>
      <c r="BF115" s="223"/>
      <c r="BG115" s="223"/>
      <c r="BH115" s="223"/>
    </row>
    <row r="116" spans="1:67" s="31" customFormat="1" ht="7.65" customHeight="1" x14ac:dyDescent="0.45">
      <c r="B116" s="259"/>
      <c r="C116" s="259"/>
      <c r="D116" s="259"/>
      <c r="E116" s="259"/>
      <c r="F116" s="259"/>
      <c r="G116" s="259"/>
      <c r="H116" s="259"/>
      <c r="I116" s="259"/>
      <c r="J116" s="259"/>
      <c r="AS116" s="223"/>
      <c r="AT116" s="223"/>
      <c r="AU116" s="223"/>
      <c r="AV116" s="223"/>
      <c r="AW116" s="223"/>
      <c r="AX116" s="223"/>
      <c r="AY116" s="223"/>
      <c r="AZ116" s="223"/>
      <c r="BA116" s="223"/>
      <c r="BB116" s="223"/>
      <c r="BC116" s="223"/>
      <c r="BD116" s="223"/>
      <c r="BE116" s="223"/>
      <c r="BF116" s="223"/>
      <c r="BG116" s="223"/>
      <c r="BH116" s="223"/>
    </row>
    <row r="117" spans="1:67" s="31" customFormat="1" ht="3.6" customHeight="1" x14ac:dyDescent="0.45"/>
    <row r="118" spans="1:67" s="31" customFormat="1" ht="7.65" customHeight="1" x14ac:dyDescent="0.45">
      <c r="B118" s="169" t="s">
        <v>78</v>
      </c>
      <c r="C118" s="169"/>
      <c r="D118" s="169"/>
      <c r="E118" s="169"/>
      <c r="F118" s="169"/>
      <c r="G118" s="169"/>
      <c r="H118" s="169"/>
      <c r="I118" s="169"/>
      <c r="J118" s="169"/>
      <c r="K118" s="169"/>
      <c r="L118" s="169"/>
      <c r="M118" s="169"/>
      <c r="N118" s="169"/>
      <c r="O118" s="169"/>
      <c r="P118" s="169"/>
      <c r="Q118" s="169"/>
      <c r="R118" s="169"/>
    </row>
    <row r="119" spans="1:67" s="31" customFormat="1" ht="7.65" customHeight="1" x14ac:dyDescent="0.45">
      <c r="B119" s="169"/>
      <c r="C119" s="169"/>
      <c r="D119" s="169"/>
      <c r="E119" s="169"/>
      <c r="F119" s="169"/>
      <c r="G119" s="169"/>
      <c r="H119" s="169"/>
      <c r="I119" s="169"/>
      <c r="J119" s="169"/>
      <c r="K119" s="169"/>
      <c r="L119" s="169"/>
      <c r="M119" s="169"/>
      <c r="N119" s="169"/>
      <c r="O119" s="169"/>
      <c r="P119" s="169"/>
      <c r="Q119" s="169"/>
      <c r="R119" s="169"/>
    </row>
    <row r="120" spans="1:67" s="31" customFormat="1" ht="4.2" customHeight="1" x14ac:dyDescent="0.45"/>
    <row r="121" spans="1:67" s="31" customFormat="1" ht="7.65" customHeight="1" x14ac:dyDescent="0.45">
      <c r="C121" s="168" t="s">
        <v>68</v>
      </c>
      <c r="D121" s="168"/>
      <c r="E121" s="168"/>
      <c r="F121" s="168"/>
      <c r="G121" s="168"/>
      <c r="H121" s="168"/>
      <c r="I121" s="168"/>
      <c r="J121" s="168"/>
      <c r="K121" s="168"/>
      <c r="L121" s="168"/>
      <c r="M121" s="168"/>
      <c r="N121" s="168"/>
    </row>
    <row r="122" spans="1:67" s="31" customFormat="1" ht="7.65" customHeight="1" x14ac:dyDescent="0.45">
      <c r="C122" s="168"/>
      <c r="D122" s="168"/>
      <c r="E122" s="168"/>
      <c r="F122" s="168"/>
      <c r="G122" s="168"/>
      <c r="H122" s="168"/>
      <c r="I122" s="168"/>
      <c r="J122" s="168"/>
      <c r="K122" s="168"/>
      <c r="L122" s="168"/>
      <c r="M122" s="168"/>
      <c r="N122" s="168"/>
    </row>
    <row r="123" spans="1:67" s="31" customFormat="1" ht="7.95" customHeight="1" x14ac:dyDescent="0.45">
      <c r="C123" s="342"/>
      <c r="D123" s="342"/>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W123" s="342"/>
      <c r="AX123" s="342"/>
      <c r="AY123" s="342"/>
      <c r="AZ123" s="342"/>
      <c r="BA123" s="342"/>
      <c r="BB123" s="342"/>
      <c r="BC123" s="342"/>
      <c r="BD123" s="342"/>
      <c r="BE123" s="342"/>
      <c r="BF123" s="342"/>
      <c r="BG123" s="342"/>
      <c r="BH123" s="342"/>
    </row>
    <row r="124" spans="1:67" s="31" customFormat="1" ht="7.95" customHeight="1" x14ac:dyDescent="0.45">
      <c r="C124" s="342"/>
      <c r="D124" s="342"/>
      <c r="E124" s="342"/>
      <c r="F124" s="342"/>
      <c r="G124" s="342"/>
      <c r="H124" s="342"/>
      <c r="I124" s="342"/>
      <c r="J124" s="342"/>
      <c r="K124" s="342"/>
      <c r="L124" s="342"/>
      <c r="M124" s="342"/>
      <c r="N124" s="342"/>
      <c r="O124" s="342"/>
      <c r="P124" s="342"/>
      <c r="Q124" s="342"/>
      <c r="R124" s="342"/>
      <c r="S124" s="342"/>
      <c r="T124" s="342"/>
      <c r="U124" s="342"/>
      <c r="V124" s="342"/>
      <c r="W124" s="342"/>
      <c r="X124" s="342"/>
      <c r="Y124" s="342"/>
      <c r="Z124" s="342"/>
      <c r="AA124" s="342"/>
      <c r="AB124" s="342"/>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c r="AY124" s="342"/>
      <c r="AZ124" s="342"/>
      <c r="BA124" s="342"/>
      <c r="BB124" s="342"/>
      <c r="BC124" s="342"/>
      <c r="BD124" s="342"/>
      <c r="BE124" s="342"/>
      <c r="BF124" s="342"/>
      <c r="BG124" s="342"/>
      <c r="BH124" s="342"/>
    </row>
    <row r="125" spans="1:67" s="31" customFormat="1" ht="7.95" customHeight="1" x14ac:dyDescent="0.45">
      <c r="C125" s="342"/>
      <c r="D125" s="342"/>
      <c r="E125" s="342"/>
      <c r="F125" s="342"/>
      <c r="G125" s="342"/>
      <c r="H125" s="342"/>
      <c r="I125" s="342"/>
      <c r="J125" s="342"/>
      <c r="K125" s="342"/>
      <c r="L125" s="342"/>
      <c r="M125" s="342"/>
      <c r="N125" s="342"/>
      <c r="O125" s="342"/>
      <c r="P125" s="342"/>
      <c r="Q125" s="342"/>
      <c r="R125" s="342"/>
      <c r="S125" s="342"/>
      <c r="T125" s="342"/>
      <c r="U125" s="342"/>
      <c r="V125" s="342"/>
      <c r="W125" s="342"/>
      <c r="X125" s="342"/>
      <c r="Y125" s="342"/>
      <c r="Z125" s="342"/>
      <c r="AA125" s="342"/>
      <c r="AB125" s="342"/>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K125" s="408" t="str">
        <f>IF($C$123="","入力のご確認をお願いします。","")</f>
        <v>入力のご確認をお願いします。</v>
      </c>
      <c r="BL125" s="408"/>
      <c r="BM125" s="408"/>
      <c r="BN125" s="408"/>
      <c r="BO125" s="408"/>
    </row>
    <row r="126" spans="1:67" s="31" customFormat="1" ht="7.95" customHeight="1" x14ac:dyDescent="0.45">
      <c r="C126" s="342"/>
      <c r="D126" s="342"/>
      <c r="E126" s="342"/>
      <c r="F126" s="342"/>
      <c r="G126" s="342"/>
      <c r="H126" s="342"/>
      <c r="I126" s="342"/>
      <c r="J126" s="342"/>
      <c r="K126" s="342"/>
      <c r="L126" s="342"/>
      <c r="M126" s="342"/>
      <c r="N126" s="342"/>
      <c r="O126" s="342"/>
      <c r="P126" s="342"/>
      <c r="Q126" s="342"/>
      <c r="R126" s="342"/>
      <c r="S126" s="342"/>
      <c r="T126" s="342"/>
      <c r="U126" s="342"/>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2"/>
      <c r="AY126" s="342"/>
      <c r="AZ126" s="342"/>
      <c r="BA126" s="342"/>
      <c r="BB126" s="342"/>
      <c r="BC126" s="342"/>
      <c r="BD126" s="342"/>
      <c r="BE126" s="342"/>
      <c r="BF126" s="342"/>
      <c r="BG126" s="342"/>
      <c r="BH126" s="342"/>
      <c r="BK126" s="408"/>
      <c r="BL126" s="408"/>
      <c r="BM126" s="408"/>
      <c r="BN126" s="408"/>
      <c r="BO126" s="408"/>
    </row>
    <row r="127" spans="1:67" s="31" customFormat="1" ht="7.95" customHeight="1" x14ac:dyDescent="0.45">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row>
    <row r="128" spans="1:67" s="31" customFormat="1" ht="7.95" customHeight="1" x14ac:dyDescent="0.45">
      <c r="C128" s="342"/>
      <c r="D128" s="342"/>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342"/>
      <c r="AA128" s="342"/>
      <c r="AB128" s="342"/>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c r="AY128" s="342"/>
      <c r="AZ128" s="342"/>
      <c r="BA128" s="342"/>
      <c r="BB128" s="342"/>
      <c r="BC128" s="342"/>
      <c r="BD128" s="342"/>
      <c r="BE128" s="342"/>
      <c r="BF128" s="342"/>
      <c r="BG128" s="342"/>
      <c r="BH128" s="342"/>
    </row>
    <row r="129" spans="3:60" s="31" customFormat="1" ht="7.95" customHeight="1" x14ac:dyDescent="0.45">
      <c r="C129" s="342"/>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342"/>
      <c r="Z129" s="342"/>
      <c r="AA129" s="342"/>
      <c r="AB129" s="342"/>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c r="AY129" s="342"/>
      <c r="AZ129" s="342"/>
      <c r="BA129" s="342"/>
      <c r="BB129" s="342"/>
      <c r="BC129" s="342"/>
      <c r="BD129" s="342"/>
      <c r="BE129" s="342"/>
      <c r="BF129" s="342"/>
      <c r="BG129" s="342"/>
      <c r="BH129" s="342"/>
    </row>
    <row r="130" spans="3:60" s="31" customFormat="1" ht="7.95" customHeight="1" x14ac:dyDescent="0.45">
      <c r="C130" s="342"/>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342"/>
      <c r="Z130" s="342"/>
      <c r="AA130" s="342"/>
      <c r="AB130" s="342"/>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2"/>
      <c r="AY130" s="342"/>
      <c r="AZ130" s="342"/>
      <c r="BA130" s="342"/>
      <c r="BB130" s="342"/>
      <c r="BC130" s="342"/>
      <c r="BD130" s="342"/>
      <c r="BE130" s="342"/>
      <c r="BF130" s="342"/>
      <c r="BG130" s="342"/>
      <c r="BH130" s="342"/>
    </row>
    <row r="131" spans="3:60" s="31" customFormat="1" ht="7.95" customHeight="1" x14ac:dyDescent="0.45">
      <c r="C131" s="342"/>
      <c r="D131" s="342"/>
      <c r="E131" s="342"/>
      <c r="F131" s="342"/>
      <c r="G131" s="342"/>
      <c r="H131" s="342"/>
      <c r="I131" s="342"/>
      <c r="J131" s="342"/>
      <c r="K131" s="342"/>
      <c r="L131" s="342"/>
      <c r="M131" s="342"/>
      <c r="N131" s="342"/>
      <c r="O131" s="342"/>
      <c r="P131" s="342"/>
      <c r="Q131" s="342"/>
      <c r="R131" s="342"/>
      <c r="S131" s="342"/>
      <c r="T131" s="342"/>
      <c r="U131" s="342"/>
      <c r="V131" s="342"/>
      <c r="W131" s="342"/>
      <c r="X131" s="342"/>
      <c r="Y131" s="342"/>
      <c r="Z131" s="342"/>
      <c r="AA131" s="342"/>
      <c r="AB131" s="342"/>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c r="AY131" s="342"/>
      <c r="AZ131" s="342"/>
      <c r="BA131" s="342"/>
      <c r="BB131" s="342"/>
      <c r="BC131" s="342"/>
      <c r="BD131" s="342"/>
      <c r="BE131" s="342"/>
      <c r="BF131" s="342"/>
      <c r="BG131" s="342"/>
      <c r="BH131" s="342"/>
    </row>
    <row r="132" spans="3:60" s="31" customFormat="1" ht="7.95" customHeight="1" x14ac:dyDescent="0.45">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row>
    <row r="133" spans="3:60" s="31" customFormat="1" ht="7.95" customHeight="1" x14ac:dyDescent="0.45">
      <c r="C133" s="342"/>
      <c r="D133" s="342"/>
      <c r="E133" s="342"/>
      <c r="F133" s="342"/>
      <c r="G133" s="342"/>
      <c r="H133" s="342"/>
      <c r="I133" s="342"/>
      <c r="J133" s="342"/>
      <c r="K133" s="342"/>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c r="AY133" s="342"/>
      <c r="AZ133" s="342"/>
      <c r="BA133" s="342"/>
      <c r="BB133" s="342"/>
      <c r="BC133" s="342"/>
      <c r="BD133" s="342"/>
      <c r="BE133" s="342"/>
      <c r="BF133" s="342"/>
      <c r="BG133" s="342"/>
      <c r="BH133" s="342"/>
    </row>
    <row r="134" spans="3:60" s="31" customFormat="1" ht="7.95" customHeight="1" x14ac:dyDescent="0.45">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c r="AY134" s="342"/>
      <c r="AZ134" s="342"/>
      <c r="BA134" s="342"/>
      <c r="BB134" s="342"/>
      <c r="BC134" s="342"/>
      <c r="BD134" s="342"/>
      <c r="BE134" s="342"/>
      <c r="BF134" s="342"/>
      <c r="BG134" s="342"/>
      <c r="BH134" s="342"/>
    </row>
    <row r="135" spans="3:60" s="31" customFormat="1" ht="7.95" customHeight="1" x14ac:dyDescent="0.45">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row>
    <row r="136" spans="3:60" s="31" customFormat="1" ht="7.95" customHeight="1" x14ac:dyDescent="0.45">
      <c r="C136" s="342"/>
      <c r="D136" s="342"/>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row>
    <row r="137" spans="3:60" s="31" customFormat="1" ht="7.95" customHeight="1" x14ac:dyDescent="0.45">
      <c r="C137" s="342"/>
      <c r="D137" s="342"/>
      <c r="E137" s="342"/>
      <c r="F137" s="342"/>
      <c r="G137" s="342"/>
      <c r="H137" s="342"/>
      <c r="I137" s="342"/>
      <c r="J137" s="342"/>
      <c r="K137" s="342"/>
      <c r="L137" s="342"/>
      <c r="M137" s="342"/>
      <c r="N137" s="342"/>
      <c r="O137" s="342"/>
      <c r="P137" s="342"/>
      <c r="Q137" s="342"/>
      <c r="R137" s="342"/>
      <c r="S137" s="342"/>
      <c r="T137" s="342"/>
      <c r="U137" s="342"/>
      <c r="V137" s="342"/>
      <c r="W137" s="342"/>
      <c r="X137" s="342"/>
      <c r="Y137" s="342"/>
      <c r="Z137" s="342"/>
      <c r="AA137" s="342"/>
      <c r="AB137" s="342"/>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c r="AY137" s="342"/>
      <c r="AZ137" s="342"/>
      <c r="BA137" s="342"/>
      <c r="BB137" s="342"/>
      <c r="BC137" s="342"/>
      <c r="BD137" s="342"/>
      <c r="BE137" s="342"/>
      <c r="BF137" s="342"/>
      <c r="BG137" s="342"/>
      <c r="BH137" s="342"/>
    </row>
    <row r="138" spans="3:60" s="31" customFormat="1" ht="7.95" customHeight="1" x14ac:dyDescent="0.45">
      <c r="C138" s="342"/>
      <c r="D138" s="342"/>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2"/>
      <c r="AZ138" s="342"/>
      <c r="BA138" s="342"/>
      <c r="BB138" s="342"/>
      <c r="BC138" s="342"/>
      <c r="BD138" s="342"/>
      <c r="BE138" s="342"/>
      <c r="BF138" s="342"/>
      <c r="BG138" s="342"/>
      <c r="BH138" s="342"/>
    </row>
    <row r="139" spans="3:60" s="31" customFormat="1" ht="7.95" customHeight="1" x14ac:dyDescent="0.45">
      <c r="C139" s="342"/>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342"/>
      <c r="Z139" s="342"/>
      <c r="AA139" s="342"/>
      <c r="AB139" s="342"/>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row>
    <row r="140" spans="3:60" s="31" customFormat="1" ht="7.95" customHeight="1" x14ac:dyDescent="0.45">
      <c r="C140" s="342"/>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2"/>
      <c r="AZ140" s="342"/>
      <c r="BA140" s="342"/>
      <c r="BB140" s="342"/>
      <c r="BC140" s="342"/>
      <c r="BD140" s="342"/>
      <c r="BE140" s="342"/>
      <c r="BF140" s="342"/>
      <c r="BG140" s="342"/>
      <c r="BH140" s="342"/>
    </row>
    <row r="141" spans="3:60" s="31" customFormat="1" ht="7.95" customHeight="1" x14ac:dyDescent="0.45">
      <c r="C141" s="342"/>
      <c r="D141" s="342"/>
      <c r="E141" s="342"/>
      <c r="F141" s="342"/>
      <c r="G141" s="342"/>
      <c r="H141" s="342"/>
      <c r="I141" s="342"/>
      <c r="J141" s="342"/>
      <c r="K141" s="342"/>
      <c r="L141" s="342"/>
      <c r="M141" s="342"/>
      <c r="N141" s="342"/>
      <c r="O141" s="342"/>
      <c r="P141" s="342"/>
      <c r="Q141" s="342"/>
      <c r="R141" s="342"/>
      <c r="S141" s="342"/>
      <c r="T141" s="342"/>
      <c r="U141" s="342"/>
      <c r="V141" s="342"/>
      <c r="W141" s="342"/>
      <c r="X141" s="342"/>
      <c r="Y141" s="342"/>
      <c r="Z141" s="342"/>
      <c r="AA141" s="342"/>
      <c r="AB141" s="342"/>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c r="AY141" s="342"/>
      <c r="AZ141" s="342"/>
      <c r="BA141" s="342"/>
      <c r="BB141" s="342"/>
      <c r="BC141" s="342"/>
      <c r="BD141" s="342"/>
      <c r="BE141" s="342"/>
      <c r="BF141" s="342"/>
      <c r="BG141" s="342"/>
      <c r="BH141" s="342"/>
    </row>
    <row r="142" spans="3:60" s="31" customFormat="1" ht="7.95" customHeight="1" x14ac:dyDescent="0.45">
      <c r="C142" s="342"/>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342"/>
      <c r="Z142" s="342"/>
      <c r="AA142" s="342"/>
      <c r="AB142" s="342"/>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c r="AY142" s="342"/>
      <c r="AZ142" s="342"/>
      <c r="BA142" s="342"/>
      <c r="BB142" s="342"/>
      <c r="BC142" s="342"/>
      <c r="BD142" s="342"/>
      <c r="BE142" s="342"/>
      <c r="BF142" s="342"/>
      <c r="BG142" s="342"/>
      <c r="BH142" s="342"/>
    </row>
    <row r="143" spans="3:60" s="31" customFormat="1" ht="7.65" customHeight="1" x14ac:dyDescent="0.45"/>
    <row r="144" spans="3:60" s="31" customFormat="1" ht="7.65" customHeight="1" x14ac:dyDescent="0.45">
      <c r="C144" s="168" t="s">
        <v>69</v>
      </c>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row>
    <row r="145" spans="3:67" s="31" customFormat="1" ht="7.65" customHeight="1" x14ac:dyDescent="0.45">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row>
    <row r="146" spans="3:67" s="31" customFormat="1" ht="7.2" customHeight="1" x14ac:dyDescent="0.45">
      <c r="C146" s="395"/>
      <c r="D146" s="395"/>
      <c r="E146" s="395"/>
      <c r="F146" s="395"/>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c r="AY146" s="395"/>
      <c r="AZ146" s="395"/>
      <c r="BA146" s="395"/>
      <c r="BB146" s="395"/>
      <c r="BC146" s="395"/>
      <c r="BD146" s="395"/>
      <c r="BE146" s="395"/>
      <c r="BF146" s="395"/>
      <c r="BG146" s="395"/>
      <c r="BH146" s="395"/>
    </row>
    <row r="147" spans="3:67" s="31" customFormat="1" ht="7.65" customHeight="1" x14ac:dyDescent="0.45">
      <c r="C147" s="395"/>
      <c r="D147" s="395"/>
      <c r="E147" s="395"/>
      <c r="F147" s="395"/>
      <c r="G147" s="395"/>
      <c r="H147" s="395"/>
      <c r="I147" s="395"/>
      <c r="J147" s="395"/>
      <c r="K147" s="395"/>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c r="AY147" s="395"/>
      <c r="AZ147" s="395"/>
      <c r="BA147" s="395"/>
      <c r="BB147" s="395"/>
      <c r="BC147" s="395"/>
      <c r="BD147" s="395"/>
      <c r="BE147" s="395"/>
      <c r="BF147" s="395"/>
      <c r="BG147" s="395"/>
      <c r="BH147" s="395"/>
    </row>
    <row r="148" spans="3:67" s="31" customFormat="1" ht="7.65" customHeight="1" x14ac:dyDescent="0.45">
      <c r="C148" s="395"/>
      <c r="D148" s="395"/>
      <c r="E148" s="395"/>
      <c r="F148" s="395"/>
      <c r="G148" s="395"/>
      <c r="H148" s="395"/>
      <c r="I148" s="395"/>
      <c r="J148" s="395"/>
      <c r="K148" s="395"/>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395"/>
      <c r="BF148" s="395"/>
      <c r="BG148" s="395"/>
      <c r="BH148" s="395"/>
      <c r="BK148" s="408" t="str">
        <f>IF($C$146="","入力のご確認をお願いします。","")</f>
        <v>入力のご確認をお願いします。</v>
      </c>
      <c r="BL148" s="408"/>
      <c r="BM148" s="408"/>
      <c r="BN148" s="408"/>
      <c r="BO148" s="408"/>
    </row>
    <row r="149" spans="3:67" s="31" customFormat="1" ht="7.65" customHeight="1" x14ac:dyDescent="0.45">
      <c r="C149" s="395"/>
      <c r="D149" s="395"/>
      <c r="E149" s="395"/>
      <c r="F149" s="395"/>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c r="AY149" s="395"/>
      <c r="AZ149" s="395"/>
      <c r="BA149" s="395"/>
      <c r="BB149" s="395"/>
      <c r="BC149" s="395"/>
      <c r="BD149" s="395"/>
      <c r="BE149" s="395"/>
      <c r="BF149" s="395"/>
      <c r="BG149" s="395"/>
      <c r="BH149" s="395"/>
      <c r="BK149" s="408"/>
      <c r="BL149" s="408"/>
      <c r="BM149" s="408"/>
      <c r="BN149" s="408"/>
      <c r="BO149" s="408"/>
    </row>
    <row r="150" spans="3:67" s="31" customFormat="1" ht="7.65" customHeight="1" x14ac:dyDescent="0.45">
      <c r="C150" s="395"/>
      <c r="D150" s="395"/>
      <c r="E150" s="395"/>
      <c r="F150" s="395"/>
      <c r="G150" s="395"/>
      <c r="H150" s="395"/>
      <c r="I150" s="395"/>
      <c r="J150" s="395"/>
      <c r="K150" s="395"/>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c r="AY150" s="395"/>
      <c r="AZ150" s="395"/>
      <c r="BA150" s="395"/>
      <c r="BB150" s="395"/>
      <c r="BC150" s="395"/>
      <c r="BD150" s="395"/>
      <c r="BE150" s="395"/>
      <c r="BF150" s="395"/>
      <c r="BG150" s="395"/>
      <c r="BH150" s="395"/>
    </row>
    <row r="151" spans="3:67" s="31" customFormat="1" ht="7.65" customHeight="1" x14ac:dyDescent="0.45">
      <c r="C151" s="395"/>
      <c r="D151" s="395"/>
      <c r="E151" s="395"/>
      <c r="F151" s="395"/>
      <c r="G151" s="395"/>
      <c r="H151" s="395"/>
      <c r="I151" s="395"/>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c r="AY151" s="395"/>
      <c r="AZ151" s="395"/>
      <c r="BA151" s="395"/>
      <c r="BB151" s="395"/>
      <c r="BC151" s="395"/>
      <c r="BD151" s="395"/>
      <c r="BE151" s="395"/>
      <c r="BF151" s="395"/>
      <c r="BG151" s="395"/>
      <c r="BH151" s="395"/>
    </row>
    <row r="152" spans="3:67" s="31" customFormat="1" ht="7.65" customHeight="1" x14ac:dyDescent="0.45">
      <c r="C152" s="395"/>
      <c r="D152" s="395"/>
      <c r="E152" s="395"/>
      <c r="F152" s="395"/>
      <c r="G152" s="395"/>
      <c r="H152" s="395"/>
      <c r="I152" s="395"/>
      <c r="J152" s="395"/>
      <c r="K152" s="395"/>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c r="AY152" s="395"/>
      <c r="AZ152" s="395"/>
      <c r="BA152" s="395"/>
      <c r="BB152" s="395"/>
      <c r="BC152" s="395"/>
      <c r="BD152" s="395"/>
      <c r="BE152" s="395"/>
      <c r="BF152" s="395"/>
      <c r="BG152" s="395"/>
      <c r="BH152" s="395"/>
    </row>
    <row r="153" spans="3:67" s="31" customFormat="1" ht="7.65" customHeight="1" x14ac:dyDescent="0.45">
      <c r="C153" s="395"/>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c r="AY153" s="395"/>
      <c r="AZ153" s="395"/>
      <c r="BA153" s="395"/>
      <c r="BB153" s="395"/>
      <c r="BC153" s="395"/>
      <c r="BD153" s="395"/>
      <c r="BE153" s="395"/>
      <c r="BF153" s="395"/>
      <c r="BG153" s="395"/>
      <c r="BH153" s="395"/>
    </row>
    <row r="154" spans="3:67" s="31" customFormat="1" ht="7.65" customHeight="1" x14ac:dyDescent="0.45">
      <c r="C154" s="395"/>
      <c r="D154" s="395"/>
      <c r="E154" s="395"/>
      <c r="F154" s="395"/>
      <c r="G154" s="395"/>
      <c r="H154" s="395"/>
      <c r="I154" s="395"/>
      <c r="J154" s="395"/>
      <c r="K154" s="395"/>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c r="AY154" s="395"/>
      <c r="AZ154" s="395"/>
      <c r="BA154" s="395"/>
      <c r="BB154" s="395"/>
      <c r="BC154" s="395"/>
      <c r="BD154" s="395"/>
      <c r="BE154" s="395"/>
      <c r="BF154" s="395"/>
      <c r="BG154" s="395"/>
      <c r="BH154" s="395"/>
    </row>
    <row r="155" spans="3:67" s="31" customFormat="1" ht="7.65" customHeight="1" x14ac:dyDescent="0.45"/>
    <row r="156" spans="3:67" s="31" customFormat="1" ht="7.65" customHeight="1" x14ac:dyDescent="0.45">
      <c r="C156" s="168" t="s">
        <v>70</v>
      </c>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row>
    <row r="157" spans="3:67" s="31" customFormat="1" ht="7.65" customHeight="1" x14ac:dyDescent="0.45">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row>
    <row r="158" spans="3:67" s="31" customFormat="1" ht="7.65" customHeight="1" x14ac:dyDescent="0.45">
      <c r="C158" s="407"/>
      <c r="D158" s="407"/>
      <c r="E158" s="407"/>
      <c r="F158" s="407"/>
      <c r="G158" s="407"/>
      <c r="H158" s="407"/>
      <c r="I158" s="407"/>
      <c r="J158" s="407"/>
      <c r="K158" s="407"/>
      <c r="L158" s="407"/>
      <c r="M158" s="407"/>
      <c r="N158" s="407"/>
      <c r="O158" s="407"/>
      <c r="P158" s="407"/>
      <c r="Q158" s="407"/>
      <c r="R158" s="407"/>
      <c r="S158" s="407"/>
      <c r="T158" s="407"/>
      <c r="U158" s="407"/>
      <c r="V158" s="407"/>
      <c r="W158" s="407"/>
      <c r="X158" s="407"/>
      <c r="Y158" s="407"/>
      <c r="Z158" s="407"/>
      <c r="AA158" s="407"/>
      <c r="AB158" s="407"/>
      <c r="AC158" s="407"/>
      <c r="AD158" s="407"/>
      <c r="AE158" s="407"/>
      <c r="AF158" s="407"/>
      <c r="AG158" s="407"/>
      <c r="AH158" s="407"/>
      <c r="AI158" s="407"/>
      <c r="AJ158" s="407"/>
      <c r="AK158" s="407"/>
      <c r="AL158" s="407"/>
      <c r="AM158" s="407"/>
      <c r="AN158" s="407"/>
      <c r="AO158" s="407"/>
      <c r="AP158" s="407"/>
      <c r="AQ158" s="407"/>
      <c r="AR158" s="407"/>
      <c r="AS158" s="407"/>
      <c r="AT158" s="407"/>
      <c r="AU158" s="407"/>
      <c r="AV158" s="407"/>
      <c r="AW158" s="407"/>
      <c r="AX158" s="407"/>
      <c r="AY158" s="407"/>
      <c r="AZ158" s="407"/>
      <c r="BA158" s="407"/>
      <c r="BB158" s="407"/>
      <c r="BC158" s="407"/>
      <c r="BD158" s="407"/>
      <c r="BE158" s="407"/>
      <c r="BF158" s="407"/>
      <c r="BG158" s="407"/>
      <c r="BH158" s="407"/>
    </row>
    <row r="159" spans="3:67" s="31" customFormat="1" ht="7.65" customHeight="1" x14ac:dyDescent="0.45">
      <c r="C159" s="407"/>
      <c r="D159" s="407"/>
      <c r="E159" s="407"/>
      <c r="F159" s="407"/>
      <c r="G159" s="407"/>
      <c r="H159" s="407"/>
      <c r="I159" s="407"/>
      <c r="J159" s="407"/>
      <c r="K159" s="407"/>
      <c r="L159" s="407"/>
      <c r="M159" s="407"/>
      <c r="N159" s="407"/>
      <c r="O159" s="407"/>
      <c r="P159" s="407"/>
      <c r="Q159" s="407"/>
      <c r="R159" s="407"/>
      <c r="S159" s="407"/>
      <c r="T159" s="407"/>
      <c r="U159" s="407"/>
      <c r="V159" s="407"/>
      <c r="W159" s="407"/>
      <c r="X159" s="407"/>
      <c r="Y159" s="407"/>
      <c r="Z159" s="407"/>
      <c r="AA159" s="407"/>
      <c r="AB159" s="407"/>
      <c r="AC159" s="407"/>
      <c r="AD159" s="407"/>
      <c r="AE159" s="407"/>
      <c r="AF159" s="407"/>
      <c r="AG159" s="407"/>
      <c r="AH159" s="407"/>
      <c r="AI159" s="407"/>
      <c r="AJ159" s="407"/>
      <c r="AK159" s="407"/>
      <c r="AL159" s="407"/>
      <c r="AM159" s="407"/>
      <c r="AN159" s="407"/>
      <c r="AO159" s="407"/>
      <c r="AP159" s="407"/>
      <c r="AQ159" s="407"/>
      <c r="AR159" s="407"/>
      <c r="AS159" s="407"/>
      <c r="AT159" s="407"/>
      <c r="AU159" s="407"/>
      <c r="AV159" s="407"/>
      <c r="AW159" s="407"/>
      <c r="AX159" s="407"/>
      <c r="AY159" s="407"/>
      <c r="AZ159" s="407"/>
      <c r="BA159" s="407"/>
      <c r="BB159" s="407"/>
      <c r="BC159" s="407"/>
      <c r="BD159" s="407"/>
      <c r="BE159" s="407"/>
      <c r="BF159" s="407"/>
      <c r="BG159" s="407"/>
      <c r="BH159" s="407"/>
    </row>
    <row r="160" spans="3:67" s="31" customFormat="1" ht="7.65" customHeight="1" x14ac:dyDescent="0.45">
      <c r="C160" s="407"/>
      <c r="D160" s="407"/>
      <c r="E160" s="407"/>
      <c r="F160" s="407"/>
      <c r="G160" s="407"/>
      <c r="H160" s="407"/>
      <c r="I160" s="407"/>
      <c r="J160" s="407"/>
      <c r="K160" s="407"/>
      <c r="L160" s="407"/>
      <c r="M160" s="407"/>
      <c r="N160" s="407"/>
      <c r="O160" s="407"/>
      <c r="P160" s="407"/>
      <c r="Q160" s="407"/>
      <c r="R160" s="407"/>
      <c r="S160" s="407"/>
      <c r="T160" s="407"/>
      <c r="U160" s="407"/>
      <c r="V160" s="407"/>
      <c r="W160" s="407"/>
      <c r="X160" s="407"/>
      <c r="Y160" s="407"/>
      <c r="Z160" s="407"/>
      <c r="AA160" s="407"/>
      <c r="AB160" s="407"/>
      <c r="AC160" s="407"/>
      <c r="AD160" s="407"/>
      <c r="AE160" s="407"/>
      <c r="AF160" s="407"/>
      <c r="AG160" s="407"/>
      <c r="AH160" s="407"/>
      <c r="AI160" s="407"/>
      <c r="AJ160" s="407"/>
      <c r="AK160" s="407"/>
      <c r="AL160" s="407"/>
      <c r="AM160" s="407"/>
      <c r="AN160" s="407"/>
      <c r="AO160" s="407"/>
      <c r="AP160" s="407"/>
      <c r="AQ160" s="407"/>
      <c r="AR160" s="407"/>
      <c r="AS160" s="407"/>
      <c r="AT160" s="407"/>
      <c r="AU160" s="407"/>
      <c r="AV160" s="407"/>
      <c r="AW160" s="407"/>
      <c r="AX160" s="407"/>
      <c r="AY160" s="407"/>
      <c r="AZ160" s="407"/>
      <c r="BA160" s="407"/>
      <c r="BB160" s="407"/>
      <c r="BC160" s="407"/>
      <c r="BD160" s="407"/>
      <c r="BE160" s="407"/>
      <c r="BF160" s="407"/>
      <c r="BG160" s="407"/>
      <c r="BH160" s="407"/>
      <c r="BK160" s="408" t="str">
        <f>IF($C$158="","入力のご確認をお願いします。","")</f>
        <v>入力のご確認をお願いします。</v>
      </c>
      <c r="BL160" s="408"/>
      <c r="BM160" s="408"/>
      <c r="BN160" s="408"/>
      <c r="BO160" s="408"/>
    </row>
    <row r="161" spans="3:67" s="31" customFormat="1" ht="7.65" customHeight="1" x14ac:dyDescent="0.45">
      <c r="C161" s="407"/>
      <c r="D161" s="407"/>
      <c r="E161" s="407"/>
      <c r="F161" s="407"/>
      <c r="G161" s="407"/>
      <c r="H161" s="407"/>
      <c r="I161" s="407"/>
      <c r="J161" s="407"/>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7"/>
      <c r="AY161" s="407"/>
      <c r="AZ161" s="407"/>
      <c r="BA161" s="407"/>
      <c r="BB161" s="407"/>
      <c r="BC161" s="407"/>
      <c r="BD161" s="407"/>
      <c r="BE161" s="407"/>
      <c r="BF161" s="407"/>
      <c r="BG161" s="407"/>
      <c r="BH161" s="407"/>
      <c r="BK161" s="408"/>
      <c r="BL161" s="408"/>
      <c r="BM161" s="408"/>
      <c r="BN161" s="408"/>
      <c r="BO161" s="408"/>
    </row>
    <row r="162" spans="3:67" s="31" customFormat="1" ht="7.65" customHeight="1" x14ac:dyDescent="0.45">
      <c r="C162" s="407"/>
      <c r="D162" s="407"/>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7"/>
      <c r="AV162" s="407"/>
      <c r="AW162" s="407"/>
      <c r="AX162" s="407"/>
      <c r="AY162" s="407"/>
      <c r="AZ162" s="407"/>
      <c r="BA162" s="407"/>
      <c r="BB162" s="407"/>
      <c r="BC162" s="407"/>
      <c r="BD162" s="407"/>
      <c r="BE162" s="407"/>
      <c r="BF162" s="407"/>
      <c r="BG162" s="407"/>
      <c r="BH162" s="407"/>
    </row>
    <row r="163" spans="3:67" s="31" customFormat="1" ht="7.65" customHeight="1" x14ac:dyDescent="0.45">
      <c r="C163" s="407"/>
      <c r="D163" s="407"/>
      <c r="E163" s="407"/>
      <c r="F163" s="407"/>
      <c r="G163" s="407"/>
      <c r="H163" s="407"/>
      <c r="I163" s="407"/>
      <c r="J163" s="407"/>
      <c r="K163" s="407"/>
      <c r="L163" s="407"/>
      <c r="M163" s="407"/>
      <c r="N163" s="407"/>
      <c r="O163" s="407"/>
      <c r="P163" s="407"/>
      <c r="Q163" s="407"/>
      <c r="R163" s="407"/>
      <c r="S163" s="407"/>
      <c r="T163" s="407"/>
      <c r="U163" s="407"/>
      <c r="V163" s="407"/>
      <c r="W163" s="407"/>
      <c r="X163" s="407"/>
      <c r="Y163" s="407"/>
      <c r="Z163" s="407"/>
      <c r="AA163" s="407"/>
      <c r="AB163" s="407"/>
      <c r="AC163" s="407"/>
      <c r="AD163" s="407"/>
      <c r="AE163" s="407"/>
      <c r="AF163" s="407"/>
      <c r="AG163" s="407"/>
      <c r="AH163" s="407"/>
      <c r="AI163" s="407"/>
      <c r="AJ163" s="407"/>
      <c r="AK163" s="407"/>
      <c r="AL163" s="407"/>
      <c r="AM163" s="407"/>
      <c r="AN163" s="407"/>
      <c r="AO163" s="407"/>
      <c r="AP163" s="407"/>
      <c r="AQ163" s="407"/>
      <c r="AR163" s="407"/>
      <c r="AS163" s="407"/>
      <c r="AT163" s="407"/>
      <c r="AU163" s="407"/>
      <c r="AV163" s="407"/>
      <c r="AW163" s="407"/>
      <c r="AX163" s="407"/>
      <c r="AY163" s="407"/>
      <c r="AZ163" s="407"/>
      <c r="BA163" s="407"/>
      <c r="BB163" s="407"/>
      <c r="BC163" s="407"/>
      <c r="BD163" s="407"/>
      <c r="BE163" s="407"/>
      <c r="BF163" s="407"/>
      <c r="BG163" s="407"/>
      <c r="BH163" s="407"/>
    </row>
    <row r="164" spans="3:67" s="31" customFormat="1" ht="7.65" customHeight="1" x14ac:dyDescent="0.45">
      <c r="C164" s="407"/>
      <c r="D164" s="407"/>
      <c r="E164" s="407"/>
      <c r="F164" s="407"/>
      <c r="G164" s="407"/>
      <c r="H164" s="407"/>
      <c r="I164" s="407"/>
      <c r="J164" s="407"/>
      <c r="K164" s="407"/>
      <c r="L164" s="407"/>
      <c r="M164" s="407"/>
      <c r="N164" s="407"/>
      <c r="O164" s="407"/>
      <c r="P164" s="407"/>
      <c r="Q164" s="407"/>
      <c r="R164" s="407"/>
      <c r="S164" s="407"/>
      <c r="T164" s="407"/>
      <c r="U164" s="407"/>
      <c r="V164" s="407"/>
      <c r="W164" s="407"/>
      <c r="X164" s="407"/>
      <c r="Y164" s="407"/>
      <c r="Z164" s="407"/>
      <c r="AA164" s="407"/>
      <c r="AB164" s="407"/>
      <c r="AC164" s="407"/>
      <c r="AD164" s="407"/>
      <c r="AE164" s="407"/>
      <c r="AF164" s="407"/>
      <c r="AG164" s="407"/>
      <c r="AH164" s="407"/>
      <c r="AI164" s="407"/>
      <c r="AJ164" s="407"/>
      <c r="AK164" s="407"/>
      <c r="AL164" s="407"/>
      <c r="AM164" s="407"/>
      <c r="AN164" s="407"/>
      <c r="AO164" s="407"/>
      <c r="AP164" s="407"/>
      <c r="AQ164" s="407"/>
      <c r="AR164" s="407"/>
      <c r="AS164" s="407"/>
      <c r="AT164" s="407"/>
      <c r="AU164" s="407"/>
      <c r="AV164" s="407"/>
      <c r="AW164" s="407"/>
      <c r="AX164" s="407"/>
      <c r="AY164" s="407"/>
      <c r="AZ164" s="407"/>
      <c r="BA164" s="407"/>
      <c r="BB164" s="407"/>
      <c r="BC164" s="407"/>
      <c r="BD164" s="407"/>
      <c r="BE164" s="407"/>
      <c r="BF164" s="407"/>
      <c r="BG164" s="407"/>
      <c r="BH164" s="407"/>
    </row>
    <row r="165" spans="3:67" s="31" customFormat="1" ht="7.65" customHeight="1" x14ac:dyDescent="0.45">
      <c r="C165" s="407"/>
      <c r="D165" s="407"/>
      <c r="E165" s="407"/>
      <c r="F165" s="407"/>
      <c r="G165" s="407"/>
      <c r="H165" s="407"/>
      <c r="I165" s="407"/>
      <c r="J165" s="407"/>
      <c r="K165" s="407"/>
      <c r="L165" s="407"/>
      <c r="M165" s="407"/>
      <c r="N165" s="407"/>
      <c r="O165" s="407"/>
      <c r="P165" s="407"/>
      <c r="Q165" s="407"/>
      <c r="R165" s="407"/>
      <c r="S165" s="407"/>
      <c r="T165" s="407"/>
      <c r="U165" s="407"/>
      <c r="V165" s="407"/>
      <c r="W165" s="407"/>
      <c r="X165" s="407"/>
      <c r="Y165" s="407"/>
      <c r="Z165" s="407"/>
      <c r="AA165" s="407"/>
      <c r="AB165" s="407"/>
      <c r="AC165" s="407"/>
      <c r="AD165" s="407"/>
      <c r="AE165" s="407"/>
      <c r="AF165" s="407"/>
      <c r="AG165" s="407"/>
      <c r="AH165" s="407"/>
      <c r="AI165" s="407"/>
      <c r="AJ165" s="407"/>
      <c r="AK165" s="407"/>
      <c r="AL165" s="407"/>
      <c r="AM165" s="407"/>
      <c r="AN165" s="407"/>
      <c r="AO165" s="407"/>
      <c r="AP165" s="407"/>
      <c r="AQ165" s="407"/>
      <c r="AR165" s="407"/>
      <c r="AS165" s="407"/>
      <c r="AT165" s="407"/>
      <c r="AU165" s="407"/>
      <c r="AV165" s="407"/>
      <c r="AW165" s="407"/>
      <c r="AX165" s="407"/>
      <c r="AY165" s="407"/>
      <c r="AZ165" s="407"/>
      <c r="BA165" s="407"/>
      <c r="BB165" s="407"/>
      <c r="BC165" s="407"/>
      <c r="BD165" s="407"/>
      <c r="BE165" s="407"/>
      <c r="BF165" s="407"/>
      <c r="BG165" s="407"/>
      <c r="BH165" s="407"/>
    </row>
    <row r="166" spans="3:67" s="31" customFormat="1" ht="7.65" customHeight="1" x14ac:dyDescent="0.45">
      <c r="C166" s="407"/>
      <c r="D166" s="407"/>
      <c r="E166" s="407"/>
      <c r="F166" s="407"/>
      <c r="G166" s="407"/>
      <c r="H166" s="407"/>
      <c r="I166" s="407"/>
      <c r="J166" s="407"/>
      <c r="K166" s="407"/>
      <c r="L166" s="407"/>
      <c r="M166" s="407"/>
      <c r="N166" s="407"/>
      <c r="O166" s="407"/>
      <c r="P166" s="407"/>
      <c r="Q166" s="407"/>
      <c r="R166" s="407"/>
      <c r="S166" s="407"/>
      <c r="T166" s="407"/>
      <c r="U166" s="407"/>
      <c r="V166" s="407"/>
      <c r="W166" s="407"/>
      <c r="X166" s="407"/>
      <c r="Y166" s="407"/>
      <c r="Z166" s="407"/>
      <c r="AA166" s="407"/>
      <c r="AB166" s="407"/>
      <c r="AC166" s="407"/>
      <c r="AD166" s="407"/>
      <c r="AE166" s="407"/>
      <c r="AF166" s="407"/>
      <c r="AG166" s="407"/>
      <c r="AH166" s="407"/>
      <c r="AI166" s="407"/>
      <c r="AJ166" s="407"/>
      <c r="AK166" s="407"/>
      <c r="AL166" s="407"/>
      <c r="AM166" s="407"/>
      <c r="AN166" s="407"/>
      <c r="AO166" s="407"/>
      <c r="AP166" s="407"/>
      <c r="AQ166" s="407"/>
      <c r="AR166" s="407"/>
      <c r="AS166" s="407"/>
      <c r="AT166" s="407"/>
      <c r="AU166" s="407"/>
      <c r="AV166" s="407"/>
      <c r="AW166" s="407"/>
      <c r="AX166" s="407"/>
      <c r="AY166" s="407"/>
      <c r="AZ166" s="407"/>
      <c r="BA166" s="407"/>
      <c r="BB166" s="407"/>
      <c r="BC166" s="407"/>
      <c r="BD166" s="407"/>
      <c r="BE166" s="407"/>
      <c r="BF166" s="407"/>
      <c r="BG166" s="407"/>
      <c r="BH166" s="407"/>
    </row>
    <row r="167" spans="3:67" s="31" customFormat="1" ht="7.65" customHeight="1" x14ac:dyDescent="0.45">
      <c r="C167" s="407"/>
      <c r="D167" s="407"/>
      <c r="E167" s="407"/>
      <c r="F167" s="407"/>
      <c r="G167" s="407"/>
      <c r="H167" s="407"/>
      <c r="I167" s="407"/>
      <c r="J167" s="407"/>
      <c r="K167" s="407"/>
      <c r="L167" s="407"/>
      <c r="M167" s="407"/>
      <c r="N167" s="407"/>
      <c r="O167" s="407"/>
      <c r="P167" s="407"/>
      <c r="Q167" s="407"/>
      <c r="R167" s="407"/>
      <c r="S167" s="407"/>
      <c r="T167" s="407"/>
      <c r="U167" s="407"/>
      <c r="V167" s="407"/>
      <c r="W167" s="407"/>
      <c r="X167" s="407"/>
      <c r="Y167" s="407"/>
      <c r="Z167" s="407"/>
      <c r="AA167" s="407"/>
      <c r="AB167" s="407"/>
      <c r="AC167" s="407"/>
      <c r="AD167" s="407"/>
      <c r="AE167" s="407"/>
      <c r="AF167" s="407"/>
      <c r="AG167" s="407"/>
      <c r="AH167" s="407"/>
      <c r="AI167" s="407"/>
      <c r="AJ167" s="407"/>
      <c r="AK167" s="407"/>
      <c r="AL167" s="407"/>
      <c r="AM167" s="407"/>
      <c r="AN167" s="407"/>
      <c r="AO167" s="407"/>
      <c r="AP167" s="407"/>
      <c r="AQ167" s="407"/>
      <c r="AR167" s="407"/>
      <c r="AS167" s="407"/>
      <c r="AT167" s="407"/>
      <c r="AU167" s="407"/>
      <c r="AV167" s="407"/>
      <c r="AW167" s="407"/>
      <c r="AX167" s="407"/>
      <c r="AY167" s="407"/>
      <c r="AZ167" s="407"/>
      <c r="BA167" s="407"/>
      <c r="BB167" s="407"/>
      <c r="BC167" s="407"/>
      <c r="BD167" s="407"/>
      <c r="BE167" s="407"/>
      <c r="BF167" s="407"/>
      <c r="BG167" s="407"/>
      <c r="BH167" s="407"/>
    </row>
    <row r="168" spans="3:67" s="31" customFormat="1" ht="7.65" customHeight="1" x14ac:dyDescent="0.45">
      <c r="C168" s="407"/>
      <c r="D168" s="407"/>
      <c r="E168" s="407"/>
      <c r="F168" s="407"/>
      <c r="G168" s="407"/>
      <c r="H168" s="407"/>
      <c r="I168" s="407"/>
      <c r="J168" s="407"/>
      <c r="K168" s="407"/>
      <c r="L168" s="407"/>
      <c r="M168" s="407"/>
      <c r="N168" s="407"/>
      <c r="O168" s="407"/>
      <c r="P168" s="407"/>
      <c r="Q168" s="407"/>
      <c r="R168" s="407"/>
      <c r="S168" s="407"/>
      <c r="T168" s="407"/>
      <c r="U168" s="407"/>
      <c r="V168" s="407"/>
      <c r="W168" s="407"/>
      <c r="X168" s="407"/>
      <c r="Y168" s="407"/>
      <c r="Z168" s="407"/>
      <c r="AA168" s="407"/>
      <c r="AB168" s="407"/>
      <c r="AC168" s="407"/>
      <c r="AD168" s="407"/>
      <c r="AE168" s="407"/>
      <c r="AF168" s="407"/>
      <c r="AG168" s="407"/>
      <c r="AH168" s="407"/>
      <c r="AI168" s="407"/>
      <c r="AJ168" s="407"/>
      <c r="AK168" s="407"/>
      <c r="AL168" s="407"/>
      <c r="AM168" s="407"/>
      <c r="AN168" s="407"/>
      <c r="AO168" s="407"/>
      <c r="AP168" s="407"/>
      <c r="AQ168" s="407"/>
      <c r="AR168" s="407"/>
      <c r="AS168" s="407"/>
      <c r="AT168" s="407"/>
      <c r="AU168" s="407"/>
      <c r="AV168" s="407"/>
      <c r="AW168" s="407"/>
      <c r="AX168" s="407"/>
      <c r="AY168" s="407"/>
      <c r="AZ168" s="407"/>
      <c r="BA168" s="407"/>
      <c r="BB168" s="407"/>
      <c r="BC168" s="407"/>
      <c r="BD168" s="407"/>
      <c r="BE168" s="407"/>
      <c r="BF168" s="407"/>
      <c r="BG168" s="407"/>
      <c r="BH168" s="407"/>
    </row>
    <row r="169" spans="3:67" s="31" customFormat="1" ht="7.65" customHeight="1" x14ac:dyDescent="0.45">
      <c r="C169" s="407"/>
      <c r="D169" s="407"/>
      <c r="E169" s="407"/>
      <c r="F169" s="407"/>
      <c r="G169" s="407"/>
      <c r="H169" s="407"/>
      <c r="I169" s="407"/>
      <c r="J169" s="407"/>
      <c r="K169" s="407"/>
      <c r="L169" s="407"/>
      <c r="M169" s="407"/>
      <c r="N169" s="407"/>
      <c r="O169" s="407"/>
      <c r="P169" s="407"/>
      <c r="Q169" s="407"/>
      <c r="R169" s="407"/>
      <c r="S169" s="407"/>
      <c r="T169" s="407"/>
      <c r="U169" s="407"/>
      <c r="V169" s="407"/>
      <c r="W169" s="407"/>
      <c r="X169" s="407"/>
      <c r="Y169" s="407"/>
      <c r="Z169" s="407"/>
      <c r="AA169" s="407"/>
      <c r="AB169" s="407"/>
      <c r="AC169" s="407"/>
      <c r="AD169" s="407"/>
      <c r="AE169" s="407"/>
      <c r="AF169" s="407"/>
      <c r="AG169" s="407"/>
      <c r="AH169" s="407"/>
      <c r="AI169" s="407"/>
      <c r="AJ169" s="407"/>
      <c r="AK169" s="407"/>
      <c r="AL169" s="407"/>
      <c r="AM169" s="407"/>
      <c r="AN169" s="407"/>
      <c r="AO169" s="407"/>
      <c r="AP169" s="407"/>
      <c r="AQ169" s="407"/>
      <c r="AR169" s="407"/>
      <c r="AS169" s="407"/>
      <c r="AT169" s="407"/>
      <c r="AU169" s="407"/>
      <c r="AV169" s="407"/>
      <c r="AW169" s="407"/>
      <c r="AX169" s="407"/>
      <c r="AY169" s="407"/>
      <c r="AZ169" s="407"/>
      <c r="BA169" s="407"/>
      <c r="BB169" s="407"/>
      <c r="BC169" s="407"/>
      <c r="BD169" s="407"/>
      <c r="BE169" s="407"/>
      <c r="BF169" s="407"/>
      <c r="BG169" s="407"/>
      <c r="BH169" s="407"/>
    </row>
    <row r="170" spans="3:67" s="31" customFormat="1" ht="7.65" customHeight="1" x14ac:dyDescent="0.45">
      <c r="C170" s="407"/>
      <c r="D170" s="407"/>
      <c r="E170" s="407"/>
      <c r="F170" s="407"/>
      <c r="G170" s="407"/>
      <c r="H170" s="407"/>
      <c r="I170" s="407"/>
      <c r="J170" s="407"/>
      <c r="K170" s="407"/>
      <c r="L170" s="407"/>
      <c r="M170" s="407"/>
      <c r="N170" s="407"/>
      <c r="O170" s="407"/>
      <c r="P170" s="407"/>
      <c r="Q170" s="407"/>
      <c r="R170" s="407"/>
      <c r="S170" s="407"/>
      <c r="T170" s="407"/>
      <c r="U170" s="407"/>
      <c r="V170" s="407"/>
      <c r="W170" s="407"/>
      <c r="X170" s="407"/>
      <c r="Y170" s="407"/>
      <c r="Z170" s="407"/>
      <c r="AA170" s="407"/>
      <c r="AB170" s="407"/>
      <c r="AC170" s="407"/>
      <c r="AD170" s="407"/>
      <c r="AE170" s="407"/>
      <c r="AF170" s="407"/>
      <c r="AG170" s="407"/>
      <c r="AH170" s="407"/>
      <c r="AI170" s="407"/>
      <c r="AJ170" s="407"/>
      <c r="AK170" s="407"/>
      <c r="AL170" s="407"/>
      <c r="AM170" s="407"/>
      <c r="AN170" s="407"/>
      <c r="AO170" s="407"/>
      <c r="AP170" s="407"/>
      <c r="AQ170" s="407"/>
      <c r="AR170" s="407"/>
      <c r="AS170" s="407"/>
      <c r="AT170" s="407"/>
      <c r="AU170" s="407"/>
      <c r="AV170" s="407"/>
      <c r="AW170" s="407"/>
      <c r="AX170" s="407"/>
      <c r="AY170" s="407"/>
      <c r="AZ170" s="407"/>
      <c r="BA170" s="407"/>
      <c r="BB170" s="407"/>
      <c r="BC170" s="407"/>
      <c r="BD170" s="407"/>
      <c r="BE170" s="407"/>
      <c r="BF170" s="407"/>
      <c r="BG170" s="407"/>
      <c r="BH170" s="407"/>
    </row>
    <row r="171" spans="3:67" s="31" customFormat="1" ht="7.65" customHeight="1" x14ac:dyDescent="0.45">
      <c r="C171" s="407"/>
      <c r="D171" s="407"/>
      <c r="E171" s="407"/>
      <c r="F171" s="407"/>
      <c r="G171" s="407"/>
      <c r="H171" s="407"/>
      <c r="I171" s="407"/>
      <c r="J171" s="407"/>
      <c r="K171" s="407"/>
      <c r="L171" s="407"/>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7"/>
      <c r="AY171" s="407"/>
      <c r="AZ171" s="407"/>
      <c r="BA171" s="407"/>
      <c r="BB171" s="407"/>
      <c r="BC171" s="407"/>
      <c r="BD171" s="407"/>
      <c r="BE171" s="407"/>
      <c r="BF171" s="407"/>
      <c r="BG171" s="407"/>
      <c r="BH171" s="407"/>
    </row>
    <row r="172" spans="3:67" s="31" customFormat="1" ht="7.65" customHeight="1" x14ac:dyDescent="0.45">
      <c r="C172" s="407"/>
      <c r="D172" s="407"/>
      <c r="E172" s="407"/>
      <c r="F172" s="407"/>
      <c r="G172" s="407"/>
      <c r="H172" s="407"/>
      <c r="I172" s="407"/>
      <c r="J172" s="407"/>
      <c r="K172" s="407"/>
      <c r="L172" s="407"/>
      <c r="M172" s="407"/>
      <c r="N172" s="407"/>
      <c r="O172" s="407"/>
      <c r="P172" s="407"/>
      <c r="Q172" s="407"/>
      <c r="R172" s="407"/>
      <c r="S172" s="407"/>
      <c r="T172" s="407"/>
      <c r="U172" s="407"/>
      <c r="V172" s="407"/>
      <c r="W172" s="407"/>
      <c r="X172" s="407"/>
      <c r="Y172" s="407"/>
      <c r="Z172" s="407"/>
      <c r="AA172" s="407"/>
      <c r="AB172" s="407"/>
      <c r="AC172" s="407"/>
      <c r="AD172" s="407"/>
      <c r="AE172" s="407"/>
      <c r="AF172" s="407"/>
      <c r="AG172" s="407"/>
      <c r="AH172" s="407"/>
      <c r="AI172" s="407"/>
      <c r="AJ172" s="407"/>
      <c r="AK172" s="407"/>
      <c r="AL172" s="407"/>
      <c r="AM172" s="407"/>
      <c r="AN172" s="407"/>
      <c r="AO172" s="407"/>
      <c r="AP172" s="407"/>
      <c r="AQ172" s="407"/>
      <c r="AR172" s="407"/>
      <c r="AS172" s="407"/>
      <c r="AT172" s="407"/>
      <c r="AU172" s="407"/>
      <c r="AV172" s="407"/>
      <c r="AW172" s="407"/>
      <c r="AX172" s="407"/>
      <c r="AY172" s="407"/>
      <c r="AZ172" s="407"/>
      <c r="BA172" s="407"/>
      <c r="BB172" s="407"/>
      <c r="BC172" s="407"/>
      <c r="BD172" s="407"/>
      <c r="BE172" s="407"/>
      <c r="BF172" s="407"/>
      <c r="BG172" s="407"/>
      <c r="BH172" s="407"/>
    </row>
    <row r="173" spans="3:67" s="31" customFormat="1" ht="7.65" customHeight="1" x14ac:dyDescent="0.45"/>
    <row r="174" spans="3:67" s="31" customFormat="1" ht="7.65" customHeight="1" x14ac:dyDescent="0.45">
      <c r="C174" s="168" t="s">
        <v>99</v>
      </c>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row>
    <row r="175" spans="3:67" s="31" customFormat="1" ht="7.65" customHeight="1" x14ac:dyDescent="0.45">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row>
    <row r="176" spans="3:67" s="31" customFormat="1" ht="7.65" customHeight="1" x14ac:dyDescent="0.45">
      <c r="C176" s="395"/>
      <c r="D176" s="395"/>
      <c r="E176" s="395"/>
      <c r="F176" s="395"/>
      <c r="G176" s="395"/>
      <c r="H176" s="395"/>
      <c r="I176" s="395"/>
      <c r="J176" s="395"/>
      <c r="K176" s="395"/>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c r="AU176" s="395"/>
      <c r="AV176" s="395"/>
      <c r="AW176" s="395"/>
      <c r="AX176" s="395"/>
      <c r="AY176" s="395"/>
      <c r="AZ176" s="395"/>
      <c r="BA176" s="395"/>
      <c r="BB176" s="395"/>
      <c r="BC176" s="395"/>
      <c r="BD176" s="395"/>
      <c r="BE176" s="395"/>
      <c r="BF176" s="395"/>
      <c r="BG176" s="395"/>
      <c r="BH176" s="395"/>
    </row>
    <row r="177" spans="3:67" s="31" customFormat="1" ht="7.65" customHeight="1" x14ac:dyDescent="0.45">
      <c r="C177" s="395"/>
      <c r="D177" s="395"/>
      <c r="E177" s="395"/>
      <c r="F177" s="395"/>
      <c r="G177" s="395"/>
      <c r="H177" s="395"/>
      <c r="I177" s="395"/>
      <c r="J177" s="395"/>
      <c r="K177" s="395"/>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c r="AU177" s="395"/>
      <c r="AV177" s="395"/>
      <c r="AW177" s="395"/>
      <c r="AX177" s="395"/>
      <c r="AY177" s="395"/>
      <c r="AZ177" s="395"/>
      <c r="BA177" s="395"/>
      <c r="BB177" s="395"/>
      <c r="BC177" s="395"/>
      <c r="BD177" s="395"/>
      <c r="BE177" s="395"/>
      <c r="BF177" s="395"/>
      <c r="BG177" s="395"/>
      <c r="BH177" s="395"/>
      <c r="BK177" s="408" t="str">
        <f>IF($C$176="","入力のご確認をお願いします。","")</f>
        <v>入力のご確認をお願いします。</v>
      </c>
      <c r="BL177" s="408"/>
      <c r="BM177" s="408"/>
      <c r="BN177" s="408"/>
      <c r="BO177" s="408"/>
    </row>
    <row r="178" spans="3:67" s="31" customFormat="1" ht="7.65" customHeight="1" x14ac:dyDescent="0.45">
      <c r="C178" s="395"/>
      <c r="D178" s="395"/>
      <c r="E178" s="395"/>
      <c r="F178" s="395"/>
      <c r="G178" s="395"/>
      <c r="H178" s="395"/>
      <c r="I178" s="395"/>
      <c r="J178" s="395"/>
      <c r="K178" s="395"/>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5"/>
      <c r="AY178" s="395"/>
      <c r="AZ178" s="395"/>
      <c r="BA178" s="395"/>
      <c r="BB178" s="395"/>
      <c r="BC178" s="395"/>
      <c r="BD178" s="395"/>
      <c r="BE178" s="395"/>
      <c r="BF178" s="395"/>
      <c r="BG178" s="395"/>
      <c r="BH178" s="395"/>
      <c r="BK178" s="408"/>
      <c r="BL178" s="408"/>
      <c r="BM178" s="408"/>
      <c r="BN178" s="408"/>
      <c r="BO178" s="408"/>
    </row>
    <row r="179" spans="3:67" s="31" customFormat="1" ht="7.65" customHeight="1" x14ac:dyDescent="0.45">
      <c r="C179" s="395"/>
      <c r="D179" s="395"/>
      <c r="E179" s="395"/>
      <c r="F179" s="395"/>
      <c r="G179" s="395"/>
      <c r="H179" s="395"/>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395"/>
      <c r="AY179" s="395"/>
      <c r="AZ179" s="395"/>
      <c r="BA179" s="395"/>
      <c r="BB179" s="395"/>
      <c r="BC179" s="395"/>
      <c r="BD179" s="395"/>
      <c r="BE179" s="395"/>
      <c r="BF179" s="395"/>
      <c r="BG179" s="395"/>
      <c r="BH179" s="395"/>
    </row>
    <row r="180" spans="3:67" s="31" customFormat="1" ht="7.65" customHeight="1" x14ac:dyDescent="0.45">
      <c r="C180" s="395"/>
      <c r="D180" s="395"/>
      <c r="E180" s="395"/>
      <c r="F180" s="395"/>
      <c r="G180" s="395"/>
      <c r="H180" s="395"/>
      <c r="I180" s="395"/>
      <c r="J180" s="395"/>
      <c r="K180" s="395"/>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c r="AU180" s="395"/>
      <c r="AV180" s="395"/>
      <c r="AW180" s="395"/>
      <c r="AX180" s="395"/>
      <c r="AY180" s="395"/>
      <c r="AZ180" s="395"/>
      <c r="BA180" s="395"/>
      <c r="BB180" s="395"/>
      <c r="BC180" s="395"/>
      <c r="BD180" s="395"/>
      <c r="BE180" s="395"/>
      <c r="BF180" s="395"/>
      <c r="BG180" s="395"/>
      <c r="BH180" s="395"/>
    </row>
    <row r="181" spans="3:67" s="31" customFormat="1" ht="7.65" customHeight="1" x14ac:dyDescent="0.45">
      <c r="C181" s="395"/>
      <c r="D181" s="395"/>
      <c r="E181" s="395"/>
      <c r="F181" s="395"/>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c r="AY181" s="395"/>
      <c r="AZ181" s="395"/>
      <c r="BA181" s="395"/>
      <c r="BB181" s="395"/>
      <c r="BC181" s="395"/>
      <c r="BD181" s="395"/>
      <c r="BE181" s="395"/>
      <c r="BF181" s="395"/>
      <c r="BG181" s="395"/>
      <c r="BH181" s="395"/>
    </row>
    <row r="182" spans="3:67" s="31" customFormat="1" ht="7.65" customHeight="1" x14ac:dyDescent="0.45">
      <c r="C182" s="395"/>
      <c r="D182" s="395"/>
      <c r="E182" s="395"/>
      <c r="F182" s="395"/>
      <c r="G182" s="395"/>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c r="AY182" s="395"/>
      <c r="AZ182" s="395"/>
      <c r="BA182" s="395"/>
      <c r="BB182" s="395"/>
      <c r="BC182" s="395"/>
      <c r="BD182" s="395"/>
      <c r="BE182" s="395"/>
      <c r="BF182" s="395"/>
      <c r="BG182" s="395"/>
      <c r="BH182" s="395"/>
    </row>
    <row r="183" spans="3:67" s="31" customFormat="1" ht="7.65" customHeight="1" x14ac:dyDescent="0.45"/>
    <row r="184" spans="3:67" s="31" customFormat="1" ht="7.65" customHeight="1" x14ac:dyDescent="0.45">
      <c r="C184" s="168" t="s">
        <v>100</v>
      </c>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row>
    <row r="185" spans="3:67" s="31" customFormat="1" ht="7.65" customHeight="1" x14ac:dyDescent="0.45">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row>
    <row r="186" spans="3:67" s="31" customFormat="1" ht="7.65" customHeight="1" x14ac:dyDescent="0.45">
      <c r="C186" s="395"/>
      <c r="D186" s="395"/>
      <c r="E186" s="395"/>
      <c r="F186" s="395"/>
      <c r="G186" s="395"/>
      <c r="H186" s="395"/>
      <c r="I186" s="395"/>
      <c r="J186" s="395"/>
      <c r="K186" s="395"/>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5"/>
      <c r="AZ186" s="395"/>
      <c r="BA186" s="395"/>
      <c r="BB186" s="395"/>
      <c r="BC186" s="395"/>
      <c r="BD186" s="395"/>
      <c r="BE186" s="395"/>
      <c r="BF186" s="395"/>
      <c r="BG186" s="395"/>
      <c r="BH186" s="395"/>
    </row>
    <row r="187" spans="3:67" s="31" customFormat="1" ht="7.65" customHeight="1" x14ac:dyDescent="0.45">
      <c r="C187" s="395"/>
      <c r="D187" s="395"/>
      <c r="E187" s="395"/>
      <c r="F187" s="395"/>
      <c r="G187" s="395"/>
      <c r="H187" s="395"/>
      <c r="I187" s="395"/>
      <c r="J187" s="395"/>
      <c r="K187" s="395"/>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c r="AY187" s="395"/>
      <c r="AZ187" s="395"/>
      <c r="BA187" s="395"/>
      <c r="BB187" s="395"/>
      <c r="BC187" s="395"/>
      <c r="BD187" s="395"/>
      <c r="BE187" s="395"/>
      <c r="BF187" s="395"/>
      <c r="BG187" s="395"/>
      <c r="BH187" s="395"/>
      <c r="BK187" s="408" t="str">
        <f>IF($C$186="","入力のご確認をお願いします。","")</f>
        <v>入力のご確認をお願いします。</v>
      </c>
      <c r="BL187" s="408"/>
      <c r="BM187" s="408"/>
      <c r="BN187" s="408"/>
      <c r="BO187" s="408"/>
    </row>
    <row r="188" spans="3:67" s="31" customFormat="1" ht="7.65" customHeight="1" x14ac:dyDescent="0.45">
      <c r="C188" s="395"/>
      <c r="D188" s="395"/>
      <c r="E188" s="395"/>
      <c r="F188" s="395"/>
      <c r="G188" s="395"/>
      <c r="H188" s="395"/>
      <c r="I188" s="395"/>
      <c r="J188" s="395"/>
      <c r="K188" s="395"/>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c r="AY188" s="395"/>
      <c r="AZ188" s="395"/>
      <c r="BA188" s="395"/>
      <c r="BB188" s="395"/>
      <c r="BC188" s="395"/>
      <c r="BD188" s="395"/>
      <c r="BE188" s="395"/>
      <c r="BF188" s="395"/>
      <c r="BG188" s="395"/>
      <c r="BH188" s="395"/>
      <c r="BK188" s="408"/>
      <c r="BL188" s="408"/>
      <c r="BM188" s="408"/>
      <c r="BN188" s="408"/>
      <c r="BO188" s="408"/>
    </row>
    <row r="189" spans="3:67" s="31" customFormat="1" ht="7.65" customHeight="1" x14ac:dyDescent="0.45">
      <c r="C189" s="395"/>
      <c r="D189" s="395"/>
      <c r="E189" s="395"/>
      <c r="F189" s="395"/>
      <c r="G189" s="395"/>
      <c r="H189" s="395"/>
      <c r="I189" s="395"/>
      <c r="J189" s="395"/>
      <c r="K189" s="395"/>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c r="AY189" s="395"/>
      <c r="AZ189" s="395"/>
      <c r="BA189" s="395"/>
      <c r="BB189" s="395"/>
      <c r="BC189" s="395"/>
      <c r="BD189" s="395"/>
      <c r="BE189" s="395"/>
      <c r="BF189" s="395"/>
      <c r="BG189" s="395"/>
      <c r="BH189" s="395"/>
    </row>
    <row r="190" spans="3:67" s="31" customFormat="1" ht="7.65" customHeight="1" x14ac:dyDescent="0.45">
      <c r="C190" s="395"/>
      <c r="D190" s="395"/>
      <c r="E190" s="395"/>
      <c r="F190" s="395"/>
      <c r="G190" s="395"/>
      <c r="H190" s="395"/>
      <c r="I190" s="395"/>
      <c r="J190" s="395"/>
      <c r="K190" s="395"/>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c r="AY190" s="395"/>
      <c r="AZ190" s="395"/>
      <c r="BA190" s="395"/>
      <c r="BB190" s="395"/>
      <c r="BC190" s="395"/>
      <c r="BD190" s="395"/>
      <c r="BE190" s="395"/>
      <c r="BF190" s="395"/>
      <c r="BG190" s="395"/>
      <c r="BH190" s="395"/>
    </row>
    <row r="191" spans="3:67" s="31" customFormat="1" ht="7.65" customHeight="1" x14ac:dyDescent="0.45">
      <c r="C191" s="395"/>
      <c r="D191" s="395"/>
      <c r="E191" s="395"/>
      <c r="F191" s="395"/>
      <c r="G191" s="395"/>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c r="AY191" s="395"/>
      <c r="AZ191" s="395"/>
      <c r="BA191" s="395"/>
      <c r="BB191" s="395"/>
      <c r="BC191" s="395"/>
      <c r="BD191" s="395"/>
      <c r="BE191" s="395"/>
      <c r="BF191" s="395"/>
      <c r="BG191" s="395"/>
      <c r="BH191" s="395"/>
    </row>
    <row r="192" spans="3:67" s="31" customFormat="1" ht="7.65" customHeight="1" x14ac:dyDescent="0.45">
      <c r="C192" s="395"/>
      <c r="D192" s="395"/>
      <c r="E192" s="395"/>
      <c r="F192" s="395"/>
      <c r="G192" s="395"/>
      <c r="H192" s="395"/>
      <c r="I192" s="395"/>
      <c r="J192" s="395"/>
      <c r="K192" s="395"/>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c r="AY192" s="395"/>
      <c r="AZ192" s="395"/>
      <c r="BA192" s="395"/>
      <c r="BB192" s="395"/>
      <c r="BC192" s="395"/>
      <c r="BD192" s="395"/>
      <c r="BE192" s="395"/>
      <c r="BF192" s="395"/>
      <c r="BG192" s="395"/>
      <c r="BH192" s="395"/>
    </row>
    <row r="193" spans="3:67" s="31" customFormat="1" ht="7.65" customHeight="1" x14ac:dyDescent="0.45"/>
    <row r="194" spans="3:67" s="31" customFormat="1" ht="7.65" customHeight="1" x14ac:dyDescent="0.45">
      <c r="C194" s="168" t="s">
        <v>101</v>
      </c>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row>
    <row r="195" spans="3:67" s="31" customFormat="1" ht="7.65" customHeight="1" x14ac:dyDescent="0.45">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row>
    <row r="196" spans="3:67" s="31" customFormat="1" ht="7.65" customHeight="1" x14ac:dyDescent="0.45">
      <c r="C196" s="395"/>
      <c r="D196" s="395"/>
      <c r="E196" s="395"/>
      <c r="F196" s="395"/>
      <c r="G196" s="395"/>
      <c r="H196" s="395"/>
      <c r="I196" s="395"/>
      <c r="J196" s="395"/>
      <c r="K196" s="395"/>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c r="AY196" s="395"/>
      <c r="AZ196" s="395"/>
      <c r="BA196" s="395"/>
      <c r="BB196" s="395"/>
      <c r="BC196" s="395"/>
      <c r="BD196" s="395"/>
      <c r="BE196" s="395"/>
      <c r="BF196" s="395"/>
      <c r="BG196" s="395"/>
      <c r="BH196" s="395"/>
    </row>
    <row r="197" spans="3:67" s="31" customFormat="1" ht="7.65" customHeight="1" x14ac:dyDescent="0.45">
      <c r="C197" s="395"/>
      <c r="D197" s="395"/>
      <c r="E197" s="395"/>
      <c r="F197" s="395"/>
      <c r="G197" s="395"/>
      <c r="H197" s="395"/>
      <c r="I197" s="395"/>
      <c r="J197" s="395"/>
      <c r="K197" s="395"/>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c r="AY197" s="395"/>
      <c r="AZ197" s="395"/>
      <c r="BA197" s="395"/>
      <c r="BB197" s="395"/>
      <c r="BC197" s="395"/>
      <c r="BD197" s="395"/>
      <c r="BE197" s="395"/>
      <c r="BF197" s="395"/>
      <c r="BG197" s="395"/>
      <c r="BH197" s="395"/>
      <c r="BK197" s="408" t="str">
        <f>IF($C$196="","入力のご確認をお願いします。","")</f>
        <v>入力のご確認をお願いします。</v>
      </c>
      <c r="BL197" s="408"/>
      <c r="BM197" s="408"/>
      <c r="BN197" s="408"/>
      <c r="BO197" s="408"/>
    </row>
    <row r="198" spans="3:67" s="31" customFormat="1" ht="7.65" customHeight="1" x14ac:dyDescent="0.45">
      <c r="C198" s="395"/>
      <c r="D198" s="395"/>
      <c r="E198" s="395"/>
      <c r="F198" s="395"/>
      <c r="G198" s="395"/>
      <c r="H198" s="395"/>
      <c r="I198" s="395"/>
      <c r="J198" s="395"/>
      <c r="K198" s="395"/>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c r="AY198" s="395"/>
      <c r="AZ198" s="395"/>
      <c r="BA198" s="395"/>
      <c r="BB198" s="395"/>
      <c r="BC198" s="395"/>
      <c r="BD198" s="395"/>
      <c r="BE198" s="395"/>
      <c r="BF198" s="395"/>
      <c r="BG198" s="395"/>
      <c r="BH198" s="395"/>
      <c r="BK198" s="408"/>
      <c r="BL198" s="408"/>
      <c r="BM198" s="408"/>
      <c r="BN198" s="408"/>
      <c r="BO198" s="408"/>
    </row>
    <row r="199" spans="3:67" s="31" customFormat="1" ht="7.65" customHeight="1" x14ac:dyDescent="0.45">
      <c r="C199" s="395"/>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c r="AY199" s="395"/>
      <c r="AZ199" s="395"/>
      <c r="BA199" s="395"/>
      <c r="BB199" s="395"/>
      <c r="BC199" s="395"/>
      <c r="BD199" s="395"/>
      <c r="BE199" s="395"/>
      <c r="BF199" s="395"/>
      <c r="BG199" s="395"/>
      <c r="BH199" s="395"/>
    </row>
    <row r="200" spans="3:67" s="31" customFormat="1" ht="7.65" customHeight="1" x14ac:dyDescent="0.45">
      <c r="C200" s="395"/>
      <c r="D200" s="395"/>
      <c r="E200" s="395"/>
      <c r="F200" s="395"/>
      <c r="G200" s="395"/>
      <c r="H200" s="395"/>
      <c r="I200" s="395"/>
      <c r="J200" s="395"/>
      <c r="K200" s="395"/>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c r="AY200" s="395"/>
      <c r="AZ200" s="395"/>
      <c r="BA200" s="395"/>
      <c r="BB200" s="395"/>
      <c r="BC200" s="395"/>
      <c r="BD200" s="395"/>
      <c r="BE200" s="395"/>
      <c r="BF200" s="395"/>
      <c r="BG200" s="395"/>
      <c r="BH200" s="395"/>
    </row>
    <row r="201" spans="3:67" s="31" customFormat="1" ht="7.65" customHeight="1" x14ac:dyDescent="0.45">
      <c r="C201" s="395"/>
      <c r="D201" s="395"/>
      <c r="E201" s="395"/>
      <c r="F201" s="395"/>
      <c r="G201" s="395"/>
      <c r="H201" s="395"/>
      <c r="I201" s="395"/>
      <c r="J201" s="395"/>
      <c r="K201" s="395"/>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c r="AY201" s="395"/>
      <c r="AZ201" s="395"/>
      <c r="BA201" s="395"/>
      <c r="BB201" s="395"/>
      <c r="BC201" s="395"/>
      <c r="BD201" s="395"/>
      <c r="BE201" s="395"/>
      <c r="BF201" s="395"/>
      <c r="BG201" s="395"/>
      <c r="BH201" s="395"/>
    </row>
    <row r="202" spans="3:67" s="31" customFormat="1" ht="7.65" customHeight="1" x14ac:dyDescent="0.45">
      <c r="C202" s="395"/>
      <c r="D202" s="395"/>
      <c r="E202" s="395"/>
      <c r="F202" s="395"/>
      <c r="G202" s="395"/>
      <c r="H202" s="395"/>
      <c r="I202" s="395"/>
      <c r="J202" s="395"/>
      <c r="K202" s="395"/>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5"/>
      <c r="BF202" s="395"/>
      <c r="BG202" s="395"/>
      <c r="BH202" s="395"/>
    </row>
    <row r="203" spans="3:67" s="31" customFormat="1" ht="7.65" customHeight="1" x14ac:dyDescent="0.45">
      <c r="C203" s="168" t="s">
        <v>104</v>
      </c>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row>
    <row r="204" spans="3:67" s="31" customFormat="1" ht="7.65" customHeight="1" x14ac:dyDescent="0.45">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row>
    <row r="205" spans="3:67" s="31" customFormat="1" ht="7.65" customHeight="1" x14ac:dyDescent="0.45">
      <c r="C205" s="284" t="s">
        <v>102</v>
      </c>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
    </row>
    <row r="206" spans="3:67" s="31" customFormat="1" ht="7.65" customHeight="1" x14ac:dyDescent="0.4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
    </row>
    <row r="207" spans="3:67" s="31" customFormat="1" ht="7.65" customHeight="1" x14ac:dyDescent="0.45">
      <c r="C207" s="395"/>
      <c r="D207" s="395"/>
      <c r="E207" s="395"/>
      <c r="F207" s="395"/>
      <c r="G207" s="395"/>
      <c r="H207" s="395"/>
      <c r="I207" s="395"/>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5"/>
      <c r="BF207" s="395"/>
      <c r="BG207" s="395"/>
      <c r="BH207" s="395"/>
    </row>
    <row r="208" spans="3:67" s="31" customFormat="1" ht="7.65" customHeight="1" x14ac:dyDescent="0.45">
      <c r="C208" s="395"/>
      <c r="D208" s="395"/>
      <c r="E208" s="395"/>
      <c r="F208" s="395"/>
      <c r="G208" s="395"/>
      <c r="H208" s="395"/>
      <c r="I208" s="395"/>
      <c r="J208" s="395"/>
      <c r="K208" s="395"/>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c r="AY208" s="395"/>
      <c r="AZ208" s="395"/>
      <c r="BA208" s="395"/>
      <c r="BB208" s="395"/>
      <c r="BC208" s="395"/>
      <c r="BD208" s="395"/>
      <c r="BE208" s="395"/>
      <c r="BF208" s="395"/>
      <c r="BG208" s="395"/>
      <c r="BH208" s="395"/>
      <c r="BK208" s="408" t="str">
        <f>IF($C$207="","入力のご確認をお願いします。","")</f>
        <v>入力のご確認をお願いします。</v>
      </c>
      <c r="BL208" s="408"/>
      <c r="BM208" s="408"/>
      <c r="BN208" s="408"/>
      <c r="BO208" s="408"/>
    </row>
    <row r="209" spans="3:67" s="31" customFormat="1" ht="7.65" customHeight="1" x14ac:dyDescent="0.45">
      <c r="C209" s="395"/>
      <c r="D209" s="395"/>
      <c r="E209" s="395"/>
      <c r="F209" s="395"/>
      <c r="G209" s="395"/>
      <c r="H209" s="395"/>
      <c r="I209" s="395"/>
      <c r="J209" s="395"/>
      <c r="K209" s="395"/>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c r="AU209" s="395"/>
      <c r="AV209" s="395"/>
      <c r="AW209" s="395"/>
      <c r="AX209" s="395"/>
      <c r="AY209" s="395"/>
      <c r="AZ209" s="395"/>
      <c r="BA209" s="395"/>
      <c r="BB209" s="395"/>
      <c r="BC209" s="395"/>
      <c r="BD209" s="395"/>
      <c r="BE209" s="395"/>
      <c r="BF209" s="395"/>
      <c r="BG209" s="395"/>
      <c r="BH209" s="395"/>
      <c r="BK209" s="408"/>
      <c r="BL209" s="408"/>
      <c r="BM209" s="408"/>
      <c r="BN209" s="408"/>
      <c r="BO209" s="408"/>
    </row>
    <row r="210" spans="3:67" s="31" customFormat="1" ht="7.65" customHeight="1" x14ac:dyDescent="0.45">
      <c r="C210" s="395"/>
      <c r="D210" s="395"/>
      <c r="E210" s="395"/>
      <c r="F210" s="395"/>
      <c r="G210" s="395"/>
      <c r="H210" s="395"/>
      <c r="I210" s="395"/>
      <c r="J210" s="395"/>
      <c r="K210" s="395"/>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c r="AU210" s="395"/>
      <c r="AV210" s="395"/>
      <c r="AW210" s="395"/>
      <c r="AX210" s="395"/>
      <c r="AY210" s="395"/>
      <c r="AZ210" s="395"/>
      <c r="BA210" s="395"/>
      <c r="BB210" s="395"/>
      <c r="BC210" s="395"/>
      <c r="BD210" s="395"/>
      <c r="BE210" s="395"/>
      <c r="BF210" s="395"/>
      <c r="BG210" s="395"/>
      <c r="BH210" s="395"/>
    </row>
    <row r="211" spans="3:67" s="31" customFormat="1" ht="7.65" customHeight="1" x14ac:dyDescent="0.45">
      <c r="C211" s="395"/>
      <c r="D211" s="395"/>
      <c r="E211" s="395"/>
      <c r="F211" s="395"/>
      <c r="G211" s="395"/>
      <c r="H211" s="395"/>
      <c r="I211" s="395"/>
      <c r="J211" s="395"/>
      <c r="K211" s="395"/>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c r="AY211" s="395"/>
      <c r="AZ211" s="395"/>
      <c r="BA211" s="395"/>
      <c r="BB211" s="395"/>
      <c r="BC211" s="395"/>
      <c r="BD211" s="395"/>
      <c r="BE211" s="395"/>
      <c r="BF211" s="395"/>
      <c r="BG211" s="395"/>
      <c r="BH211" s="395"/>
    </row>
    <row r="212" spans="3:67" s="31" customFormat="1" ht="7.65" customHeight="1" x14ac:dyDescent="0.45">
      <c r="C212" s="395"/>
      <c r="D212" s="395"/>
      <c r="E212" s="395"/>
      <c r="F212" s="395"/>
      <c r="G212" s="395"/>
      <c r="H212" s="395"/>
      <c r="I212" s="395"/>
      <c r="J212" s="395"/>
      <c r="K212" s="395"/>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5"/>
      <c r="BF212" s="395"/>
      <c r="BG212" s="395"/>
      <c r="BH212" s="395"/>
      <c r="BN212" s="44" t="s">
        <v>60</v>
      </c>
      <c r="BO212" s="31" t="b">
        <v>0</v>
      </c>
    </row>
    <row r="213" spans="3:67" s="31" customFormat="1" ht="7.65" customHeight="1" x14ac:dyDescent="0.45">
      <c r="BN213" s="37" t="s">
        <v>61</v>
      </c>
      <c r="BO213" s="31" t="b">
        <v>0</v>
      </c>
    </row>
    <row r="214" spans="3:67" s="31" customFormat="1" ht="7.65" customHeight="1" x14ac:dyDescent="0.45">
      <c r="C214" s="168" t="s">
        <v>103</v>
      </c>
      <c r="D214" s="168"/>
      <c r="E214" s="168"/>
      <c r="F214" s="168"/>
      <c r="G214" s="168"/>
      <c r="H214" s="168"/>
      <c r="I214" s="168"/>
      <c r="J214" s="168"/>
      <c r="K214" s="168"/>
      <c r="L214" s="168"/>
      <c r="M214" s="168"/>
    </row>
    <row r="215" spans="3:67" s="31" customFormat="1" ht="7.65" customHeight="1" x14ac:dyDescent="0.45">
      <c r="C215" s="168"/>
      <c r="D215" s="168"/>
      <c r="E215" s="168"/>
      <c r="F215" s="168"/>
      <c r="G215" s="168"/>
      <c r="H215" s="168"/>
      <c r="I215" s="168"/>
      <c r="J215" s="168"/>
      <c r="K215" s="168"/>
      <c r="L215" s="168"/>
      <c r="M215" s="168"/>
    </row>
    <row r="216" spans="3:67" s="31" customFormat="1" ht="7.65" customHeight="1" x14ac:dyDescent="0.45"/>
    <row r="217" spans="3:67" s="31" customFormat="1" ht="7.65" customHeight="1" x14ac:dyDescent="0.45"/>
    <row r="218" spans="3:67" s="31" customFormat="1" ht="7.65" customHeight="1" x14ac:dyDescent="0.45"/>
    <row r="219" spans="3:67" s="31" customFormat="1" ht="7.65" customHeight="1" x14ac:dyDescent="0.45"/>
    <row r="220" spans="3:67" s="31" customFormat="1" ht="7.65" customHeight="1" x14ac:dyDescent="0.45"/>
    <row r="221" spans="3:67" s="31" customFormat="1" ht="7.65" customHeight="1" x14ac:dyDescent="0.45"/>
    <row r="222" spans="3:67" s="31" customFormat="1" ht="7.65" customHeight="1" x14ac:dyDescent="0.45"/>
    <row r="223" spans="3:67" s="31" customFormat="1" ht="7.65" customHeight="1" x14ac:dyDescent="0.45"/>
    <row r="224" spans="3:67" s="31" customFormat="1" ht="7.65" customHeight="1" x14ac:dyDescent="0.45"/>
    <row r="225" s="31" customFormat="1" ht="7.65" customHeight="1" x14ac:dyDescent="0.45"/>
    <row r="226" s="31" customFormat="1" ht="7.65" customHeight="1" x14ac:dyDescent="0.45"/>
    <row r="227" s="31" customFormat="1" ht="7.65" customHeight="1" x14ac:dyDescent="0.45"/>
    <row r="228" s="31" customFormat="1" ht="7.65" customHeight="1" x14ac:dyDescent="0.45"/>
    <row r="229" s="31" customFormat="1" ht="7.65" customHeight="1" x14ac:dyDescent="0.45"/>
    <row r="230" s="31" customFormat="1" ht="7.65" customHeight="1" x14ac:dyDescent="0.45"/>
    <row r="231" s="31" customFormat="1" ht="7.65" customHeight="1" x14ac:dyDescent="0.45"/>
    <row r="232" s="31" customFormat="1" ht="7.65" customHeight="1" x14ac:dyDescent="0.45"/>
    <row r="233" s="31" customFormat="1" ht="7.65" customHeight="1" x14ac:dyDescent="0.45"/>
    <row r="234" s="31" customFormat="1" ht="7.65" customHeight="1" x14ac:dyDescent="0.45"/>
    <row r="235" s="31" customFormat="1" ht="7.65" customHeight="1" x14ac:dyDescent="0.45"/>
    <row r="236" s="31" customFormat="1" ht="7.65" customHeight="1" x14ac:dyDescent="0.45"/>
    <row r="237" s="31" customFormat="1" ht="7.65" customHeight="1" x14ac:dyDescent="0.45"/>
    <row r="238" s="31" customFormat="1" ht="7.65" customHeight="1" x14ac:dyDescent="0.45"/>
    <row r="239" s="31" customFormat="1" ht="7.65" customHeight="1" x14ac:dyDescent="0.45"/>
    <row r="240" s="31" customFormat="1" ht="7.65" customHeight="1" x14ac:dyDescent="0.45"/>
    <row r="241" s="31" customFormat="1" ht="7.65" customHeight="1" x14ac:dyDescent="0.45"/>
    <row r="242" s="31" customFormat="1" ht="7.65" customHeight="1" x14ac:dyDescent="0.45"/>
    <row r="243" s="31" customFormat="1" ht="7.65" customHeight="1" x14ac:dyDescent="0.45"/>
    <row r="244" s="31" customFormat="1" ht="7.65" customHeight="1" x14ac:dyDescent="0.45"/>
    <row r="245" s="31" customFormat="1" ht="7.65" customHeight="1" x14ac:dyDescent="0.45"/>
    <row r="246" s="31" customFormat="1" ht="7.65" customHeight="1" x14ac:dyDescent="0.45"/>
    <row r="247" s="31" customFormat="1" ht="7.65" customHeight="1" x14ac:dyDescent="0.45"/>
    <row r="248" s="31" customFormat="1" ht="7.65" customHeight="1" x14ac:dyDescent="0.45"/>
    <row r="249" s="31" customFormat="1" ht="7.65" customHeight="1" x14ac:dyDescent="0.45"/>
    <row r="250" s="31" customFormat="1" ht="7.65" customHeight="1" x14ac:dyDescent="0.45"/>
    <row r="251" s="31" customFormat="1" ht="7.65" customHeight="1" x14ac:dyDescent="0.45"/>
    <row r="252" s="31" customFormat="1" ht="7.65" customHeight="1" x14ac:dyDescent="0.45"/>
    <row r="253" s="31" customFormat="1" ht="7.65" customHeight="1" x14ac:dyDescent="0.45"/>
    <row r="254" s="31" customFormat="1" ht="7.65" customHeight="1" x14ac:dyDescent="0.45"/>
    <row r="255" s="31" customFormat="1" ht="7.65" customHeight="1" x14ac:dyDescent="0.45"/>
    <row r="256" s="31" customFormat="1" ht="7.65" customHeight="1" x14ac:dyDescent="0.45"/>
    <row r="257" s="31" customFormat="1" ht="7.65" customHeight="1" x14ac:dyDescent="0.45"/>
    <row r="258" s="31" customFormat="1" ht="7.65" customHeight="1" x14ac:dyDescent="0.45"/>
    <row r="259" s="31" customFormat="1" ht="7.65" customHeight="1" x14ac:dyDescent="0.45"/>
    <row r="260" s="31" customFormat="1" ht="7.65" customHeight="1" x14ac:dyDescent="0.45"/>
    <row r="261" s="31" customFormat="1" ht="7.65" customHeight="1" x14ac:dyDescent="0.45"/>
    <row r="262" s="31" customFormat="1" ht="7.65" customHeight="1" x14ac:dyDescent="0.45"/>
    <row r="263" s="31" customFormat="1" ht="7.65" customHeight="1" x14ac:dyDescent="0.45"/>
    <row r="264" s="31" customFormat="1" ht="7.65" customHeight="1" x14ac:dyDescent="0.45"/>
    <row r="265" s="31" customFormat="1" ht="7.65" customHeight="1" x14ac:dyDescent="0.45"/>
    <row r="266" s="31" customFormat="1" ht="7.65" customHeight="1" x14ac:dyDescent="0.45"/>
    <row r="267" s="31" customFormat="1" ht="7.65" customHeight="1" x14ac:dyDescent="0.45"/>
    <row r="268" s="31" customFormat="1" ht="7.65" customHeight="1" x14ac:dyDescent="0.45"/>
    <row r="269" s="31" customFormat="1" ht="7.65" customHeight="1" x14ac:dyDescent="0.45"/>
    <row r="270" s="31" customFormat="1" ht="7.65" customHeight="1" x14ac:dyDescent="0.45"/>
    <row r="271" s="31" customFormat="1" ht="7.65" customHeight="1" x14ac:dyDescent="0.45"/>
    <row r="272" s="31" customFormat="1" ht="7.65" customHeight="1" x14ac:dyDescent="0.45"/>
    <row r="273" s="31" customFormat="1" ht="7.65" customHeight="1" x14ac:dyDescent="0.45"/>
    <row r="274" s="31" customFormat="1" ht="7.65" customHeight="1" x14ac:dyDescent="0.45"/>
    <row r="275" s="31" customFormat="1" ht="7.65" customHeight="1" x14ac:dyDescent="0.45"/>
    <row r="276" s="31" customFormat="1" ht="7.65" customHeight="1" x14ac:dyDescent="0.45"/>
    <row r="277" s="31" customFormat="1" ht="7.65" customHeight="1" x14ac:dyDescent="0.45"/>
    <row r="278" s="31" customFormat="1" ht="7.65" customHeight="1" x14ac:dyDescent="0.45"/>
    <row r="279" s="31" customFormat="1" ht="7.65" customHeight="1" x14ac:dyDescent="0.45"/>
    <row r="280" s="31" customFormat="1" ht="7.65" customHeight="1" x14ac:dyDescent="0.45"/>
    <row r="281" s="31" customFormat="1" ht="7.65" customHeight="1" x14ac:dyDescent="0.45"/>
    <row r="282" s="31" customFormat="1" ht="7.65" customHeight="1" x14ac:dyDescent="0.45"/>
    <row r="283" s="31" customFormat="1" ht="7.65" customHeight="1" x14ac:dyDescent="0.45"/>
    <row r="284" s="31" customFormat="1" ht="7.65" customHeight="1" x14ac:dyDescent="0.45"/>
    <row r="285" s="31" customFormat="1" ht="7.65" customHeight="1" x14ac:dyDescent="0.45"/>
    <row r="286" s="31" customFormat="1" ht="7.65" customHeight="1" x14ac:dyDescent="0.45"/>
    <row r="287" s="31" customFormat="1" ht="7.65" customHeight="1" x14ac:dyDescent="0.45"/>
    <row r="288" s="31" customFormat="1" ht="7.65" customHeight="1" x14ac:dyDescent="0.45"/>
    <row r="289" s="31" customFormat="1" ht="7.65" customHeight="1" x14ac:dyDescent="0.45"/>
    <row r="290" s="31" customFormat="1" ht="7.65" customHeight="1" x14ac:dyDescent="0.45"/>
    <row r="291" s="31" customFormat="1" ht="7.65" customHeight="1" x14ac:dyDescent="0.45"/>
    <row r="292" s="31" customFormat="1" ht="7.65" customHeight="1" x14ac:dyDescent="0.45"/>
    <row r="293" s="31" customFormat="1" ht="7.65" customHeight="1" x14ac:dyDescent="0.45"/>
    <row r="294" s="31" customFormat="1" ht="7.65" customHeight="1" x14ac:dyDescent="0.45"/>
    <row r="295" s="31" customFormat="1" ht="7.65" customHeight="1" x14ac:dyDescent="0.45"/>
    <row r="296" s="31" customFormat="1" ht="7.65" customHeight="1" x14ac:dyDescent="0.45"/>
    <row r="297" s="31" customFormat="1" ht="7.65" customHeight="1" x14ac:dyDescent="0.45"/>
    <row r="298" s="31" customFormat="1" ht="7.65" customHeight="1" x14ac:dyDescent="0.45"/>
    <row r="299" s="31" customFormat="1" ht="7.65" customHeight="1" x14ac:dyDescent="0.45"/>
    <row r="300" s="31" customFormat="1" ht="7.65" customHeight="1" x14ac:dyDescent="0.45"/>
    <row r="301" s="31" customFormat="1" ht="7.65" customHeight="1" x14ac:dyDescent="0.45"/>
    <row r="302" s="31" customFormat="1" ht="7.65" customHeight="1" x14ac:dyDescent="0.45"/>
    <row r="303" s="31" customFormat="1" ht="7.65" customHeight="1" x14ac:dyDescent="0.45"/>
    <row r="304" s="31" customFormat="1" ht="7.65" customHeight="1" x14ac:dyDescent="0.45"/>
    <row r="305" s="31" customFormat="1" ht="7.65" customHeight="1" x14ac:dyDescent="0.45"/>
    <row r="306" s="31" customFormat="1" ht="7.65" customHeight="1" x14ac:dyDescent="0.45"/>
    <row r="307" s="31" customFormat="1" ht="7.65" customHeight="1" x14ac:dyDescent="0.45"/>
    <row r="308" s="31" customFormat="1" ht="7.65" customHeight="1" x14ac:dyDescent="0.45"/>
    <row r="309" s="31" customFormat="1" ht="7.65" customHeight="1" x14ac:dyDescent="0.45"/>
    <row r="310" s="31" customFormat="1" ht="7.65" customHeight="1" x14ac:dyDescent="0.45"/>
    <row r="311" s="31" customFormat="1" ht="7.65" customHeight="1" x14ac:dyDescent="0.45"/>
    <row r="312" s="31" customFormat="1" ht="7.65" customHeight="1" x14ac:dyDescent="0.45"/>
    <row r="313" s="31" customFormat="1" ht="7.65" customHeight="1" x14ac:dyDescent="0.45"/>
    <row r="314" s="31" customFormat="1" ht="7.65" customHeight="1" x14ac:dyDescent="0.45"/>
    <row r="315" s="31" customFormat="1" ht="7.65" customHeight="1" x14ac:dyDescent="0.45"/>
    <row r="316" s="31" customFormat="1" ht="7.65" customHeight="1" x14ac:dyDescent="0.45"/>
    <row r="317" s="31" customFormat="1" ht="7.65" customHeight="1" x14ac:dyDescent="0.45"/>
    <row r="318" s="31" customFormat="1" ht="7.65" customHeight="1" x14ac:dyDescent="0.45"/>
    <row r="319" s="31" customFormat="1" ht="7.65" customHeight="1" x14ac:dyDescent="0.45"/>
    <row r="320" s="31" customFormat="1" ht="7.65" customHeight="1" x14ac:dyDescent="0.45"/>
    <row r="321" s="31" customFormat="1" ht="7.65" customHeight="1" x14ac:dyDescent="0.45"/>
    <row r="322" s="31" customFormat="1" ht="7.65" customHeight="1" x14ac:dyDescent="0.45"/>
    <row r="323" s="31" customFormat="1" ht="7.65" customHeight="1" x14ac:dyDescent="0.45"/>
    <row r="324" s="31" customFormat="1" ht="7.65" customHeight="1" x14ac:dyDescent="0.45"/>
    <row r="325" s="31" customFormat="1" ht="7.65" customHeight="1" x14ac:dyDescent="0.45"/>
    <row r="326" s="31" customFormat="1" ht="7.65" customHeight="1" x14ac:dyDescent="0.45"/>
    <row r="327" s="31" customFormat="1" ht="7.65" customHeight="1" x14ac:dyDescent="0.45"/>
    <row r="328" s="31" customFormat="1" ht="7.65" customHeight="1" x14ac:dyDescent="0.45"/>
    <row r="329" s="31" customFormat="1" ht="7.65" customHeight="1" x14ac:dyDescent="0.45"/>
    <row r="330" s="31" customFormat="1" ht="7.65" customHeight="1" x14ac:dyDescent="0.45"/>
    <row r="331" s="31" customFormat="1" ht="7.65" customHeight="1" x14ac:dyDescent="0.45"/>
    <row r="332" s="31" customFormat="1" ht="7.65" customHeight="1" x14ac:dyDescent="0.45"/>
    <row r="333" s="31" customFormat="1" ht="7.65" customHeight="1" x14ac:dyDescent="0.45"/>
    <row r="334" s="31" customFormat="1" ht="7.65" customHeight="1" x14ac:dyDescent="0.45"/>
    <row r="335" s="31" customFormat="1" ht="7.65" customHeight="1" x14ac:dyDescent="0.45"/>
    <row r="336" s="31" customFormat="1" ht="7.65" customHeight="1" x14ac:dyDescent="0.45"/>
    <row r="337" s="31" customFormat="1" ht="7.65" customHeight="1" x14ac:dyDescent="0.45"/>
    <row r="338" s="31" customFormat="1" ht="7.65" customHeight="1" x14ac:dyDescent="0.45"/>
    <row r="339" s="31" customFormat="1" ht="7.65" customHeight="1" x14ac:dyDescent="0.45"/>
    <row r="340" s="31" customFormat="1" ht="7.65" customHeight="1" x14ac:dyDescent="0.45"/>
    <row r="341" s="31" customFormat="1" ht="7.65" customHeight="1" x14ac:dyDescent="0.45"/>
    <row r="342" s="31" customFormat="1" ht="7.65" customHeight="1" x14ac:dyDescent="0.45"/>
    <row r="343" s="31" customFormat="1" ht="7.65" customHeight="1" x14ac:dyDescent="0.45"/>
    <row r="344" s="31" customFormat="1" ht="7.65" customHeight="1" x14ac:dyDescent="0.45"/>
    <row r="345" s="31" customFormat="1" ht="7.65" customHeight="1" x14ac:dyDescent="0.45"/>
    <row r="346" s="31" customFormat="1" ht="7.65" customHeight="1" x14ac:dyDescent="0.45"/>
    <row r="347" s="31" customFormat="1" ht="7.65" customHeight="1" x14ac:dyDescent="0.45"/>
    <row r="348" s="31" customFormat="1" ht="7.65" customHeight="1" x14ac:dyDescent="0.45"/>
    <row r="349" s="31" customFormat="1" ht="7.65" customHeight="1" x14ac:dyDescent="0.45"/>
    <row r="350" s="31" customFormat="1" ht="7.65" customHeight="1" x14ac:dyDescent="0.45"/>
    <row r="351" s="31" customFormat="1" ht="7.65" customHeight="1" x14ac:dyDescent="0.45"/>
    <row r="352" s="31" customFormat="1" ht="7.65" customHeight="1" x14ac:dyDescent="0.45"/>
    <row r="353" s="31" customFormat="1" ht="7.65" customHeight="1" x14ac:dyDescent="0.45"/>
    <row r="354" s="31" customFormat="1" ht="7.65" customHeight="1" x14ac:dyDescent="0.45"/>
    <row r="355" s="31" customFormat="1" ht="7.65" customHeight="1" x14ac:dyDescent="0.45"/>
    <row r="356" s="31" customFormat="1" ht="7.65" customHeight="1" x14ac:dyDescent="0.45"/>
    <row r="357" s="31" customFormat="1" ht="7.65" customHeight="1" x14ac:dyDescent="0.45"/>
    <row r="358" s="31" customFormat="1" ht="7.65" customHeight="1" x14ac:dyDescent="0.45"/>
    <row r="359" s="31" customFormat="1" ht="7.65" customHeight="1" x14ac:dyDescent="0.45"/>
    <row r="360" s="31" customFormat="1" ht="7.65" customHeight="1" x14ac:dyDescent="0.45"/>
    <row r="361" s="31" customFormat="1" ht="7.65" customHeight="1" x14ac:dyDescent="0.45"/>
    <row r="362" s="31" customFormat="1" ht="7.65" customHeight="1" x14ac:dyDescent="0.45"/>
    <row r="363" s="31" customFormat="1" ht="7.65" customHeight="1" x14ac:dyDescent="0.45"/>
    <row r="364" s="31" customFormat="1" ht="7.65" customHeight="1" x14ac:dyDescent="0.45"/>
    <row r="365" s="31" customFormat="1" ht="7.65" customHeight="1" x14ac:dyDescent="0.45"/>
    <row r="366" s="31" customFormat="1" ht="7.65" customHeight="1" x14ac:dyDescent="0.45"/>
    <row r="367" s="31" customFormat="1" ht="7.65" customHeight="1" x14ac:dyDescent="0.45"/>
    <row r="368" s="31" customFormat="1" ht="7.65" customHeight="1" x14ac:dyDescent="0.45"/>
    <row r="369" spans="8:55" s="31" customFormat="1" ht="7.65" customHeight="1" x14ac:dyDescent="0.45"/>
    <row r="370" spans="8:55" s="31" customFormat="1" ht="7.65" customHeight="1" x14ac:dyDescent="0.45"/>
    <row r="371" spans="8:55" s="31" customFormat="1" ht="7.65" customHeight="1" x14ac:dyDescent="0.45"/>
    <row r="372" spans="8:55" s="31" customFormat="1" ht="7.65" customHeight="1" x14ac:dyDescent="0.45"/>
    <row r="373" spans="8:55" s="31" customFormat="1" ht="7.65" customHeight="1" x14ac:dyDescent="0.45"/>
    <row r="374" spans="8:55" s="31" customFormat="1" ht="7.65" customHeight="1" x14ac:dyDescent="0.45"/>
    <row r="375" spans="8:55" s="31" customFormat="1" ht="7.65" customHeight="1" x14ac:dyDescent="0.45"/>
    <row r="376" spans="8:55" s="31" customFormat="1" ht="7.65" customHeight="1" x14ac:dyDescent="0.45"/>
    <row r="377" spans="8:55" s="31" customFormat="1" ht="7.65" customHeight="1" x14ac:dyDescent="0.45"/>
    <row r="378" spans="8:55" s="31" customFormat="1" ht="7.65" customHeight="1" x14ac:dyDescent="0.45"/>
    <row r="379" spans="8:55" s="31" customFormat="1" ht="7.65" customHeight="1" x14ac:dyDescent="0.45"/>
    <row r="380" spans="8:55" s="31" customFormat="1" ht="7.65" customHeight="1" x14ac:dyDescent="0.45"/>
    <row r="381" spans="8:55" s="31" customFormat="1" ht="7.65" customHeight="1" x14ac:dyDescent="0.45"/>
    <row r="382" spans="8:55" s="31" customFormat="1" ht="7.65" customHeight="1" x14ac:dyDescent="0.45"/>
    <row r="383" spans="8:55" s="31" customFormat="1" ht="7.65" customHeight="1" x14ac:dyDescent="0.45"/>
    <row r="384" spans="8:55" s="31" customFormat="1" ht="7.65" customHeight="1" x14ac:dyDescent="0.4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row>
    <row r="385" ht="7.65" customHeight="1" x14ac:dyDescent="0.45"/>
    <row r="386" ht="7.65" customHeight="1" x14ac:dyDescent="0.45"/>
  </sheetData>
  <mergeCells count="141">
    <mergeCell ref="C203:AC204"/>
    <mergeCell ref="C205:AB206"/>
    <mergeCell ref="C207:BH212"/>
    <mergeCell ref="BK208:BO209"/>
    <mergeCell ref="C214:M215"/>
    <mergeCell ref="C184:AC185"/>
    <mergeCell ref="C186:BH192"/>
    <mergeCell ref="BK187:BO188"/>
    <mergeCell ref="C194:AC195"/>
    <mergeCell ref="C196:BH202"/>
    <mergeCell ref="BK197:BO198"/>
    <mergeCell ref="C156:AC157"/>
    <mergeCell ref="C158:BH172"/>
    <mergeCell ref="BK160:BO161"/>
    <mergeCell ref="C174:AC175"/>
    <mergeCell ref="C176:BH182"/>
    <mergeCell ref="BK177:BO178"/>
    <mergeCell ref="C121:N122"/>
    <mergeCell ref="C123:BH142"/>
    <mergeCell ref="BK125:BO126"/>
    <mergeCell ref="C144:AC145"/>
    <mergeCell ref="C146:BH154"/>
    <mergeCell ref="BK148:BO149"/>
    <mergeCell ref="AF110:AG111"/>
    <mergeCell ref="E112:N113"/>
    <mergeCell ref="O112:AV113"/>
    <mergeCell ref="B115:J116"/>
    <mergeCell ref="AS115:BH116"/>
    <mergeCell ref="B118:R119"/>
    <mergeCell ref="C110:O111"/>
    <mergeCell ref="R110:U111"/>
    <mergeCell ref="V110:W111"/>
    <mergeCell ref="X110:Z111"/>
    <mergeCell ref="AA110:AB111"/>
    <mergeCell ref="AC110:AE111"/>
    <mergeCell ref="E105:O106"/>
    <mergeCell ref="P105:AD106"/>
    <mergeCell ref="AE105:AO106"/>
    <mergeCell ref="AP105:BD106"/>
    <mergeCell ref="E107:O108"/>
    <mergeCell ref="P107:AD108"/>
    <mergeCell ref="AE107:AO108"/>
    <mergeCell ref="AP107:BD108"/>
    <mergeCell ref="C99:M100"/>
    <mergeCell ref="E101:O102"/>
    <mergeCell ref="P101:AD102"/>
    <mergeCell ref="AE101:AO102"/>
    <mergeCell ref="AP101:BD102"/>
    <mergeCell ref="E103:O104"/>
    <mergeCell ref="P103:AD104"/>
    <mergeCell ref="AE103:AO104"/>
    <mergeCell ref="AP103:BD104"/>
    <mergeCell ref="E87:P88"/>
    <mergeCell ref="Q87:BG88"/>
    <mergeCell ref="E89:P90"/>
    <mergeCell ref="Q89:BG90"/>
    <mergeCell ref="C92:W93"/>
    <mergeCell ref="E94:BF97"/>
    <mergeCell ref="C76:M77"/>
    <mergeCell ref="S76:AH77"/>
    <mergeCell ref="C80:Q81"/>
    <mergeCell ref="J84:Z85"/>
    <mergeCell ref="AA84:AA85"/>
    <mergeCell ref="AH84:AX85"/>
    <mergeCell ref="X66:AH67"/>
    <mergeCell ref="AI66:AP67"/>
    <mergeCell ref="AQ66:AW67"/>
    <mergeCell ref="AX66:BG67"/>
    <mergeCell ref="E68:G74"/>
    <mergeCell ref="H68:O68"/>
    <mergeCell ref="P68:W70"/>
    <mergeCell ref="X68:AH70"/>
    <mergeCell ref="AI68:AP70"/>
    <mergeCell ref="H73:O74"/>
    <mergeCell ref="P73:W74"/>
    <mergeCell ref="X73:AH74"/>
    <mergeCell ref="AI73:AP74"/>
    <mergeCell ref="AQ73:AW74"/>
    <mergeCell ref="AX73:BG74"/>
    <mergeCell ref="AQ68:AW70"/>
    <mergeCell ref="AX68:BG70"/>
    <mergeCell ref="H69:O70"/>
    <mergeCell ref="H71:O72"/>
    <mergeCell ref="P71:W72"/>
    <mergeCell ref="X71:AH72"/>
    <mergeCell ref="AI71:AP72"/>
    <mergeCell ref="AQ71:AW72"/>
    <mergeCell ref="AX71:BG72"/>
    <mergeCell ref="BK62:BM63"/>
    <mergeCell ref="H64:O65"/>
    <mergeCell ref="P64:W65"/>
    <mergeCell ref="X64:AH65"/>
    <mergeCell ref="AI64:AP65"/>
    <mergeCell ref="AQ64:AW65"/>
    <mergeCell ref="AX64:BG65"/>
    <mergeCell ref="AX58:BG60"/>
    <mergeCell ref="E61:G67"/>
    <mergeCell ref="H61:O61"/>
    <mergeCell ref="P61:W63"/>
    <mergeCell ref="X61:AH63"/>
    <mergeCell ref="AI61:AP63"/>
    <mergeCell ref="AQ61:AW63"/>
    <mergeCell ref="AX61:BG63"/>
    <mergeCell ref="H62:O63"/>
    <mergeCell ref="H66:O67"/>
    <mergeCell ref="E58:G60"/>
    <mergeCell ref="H58:O60"/>
    <mergeCell ref="P58:W60"/>
    <mergeCell ref="X58:AH60"/>
    <mergeCell ref="AI58:AP60"/>
    <mergeCell ref="AQ58:AW60"/>
    <mergeCell ref="P66:W67"/>
    <mergeCell ref="D48:AS49"/>
    <mergeCell ref="C51:N52"/>
    <mergeCell ref="O51:BG53"/>
    <mergeCell ref="BK52:BM53"/>
    <mergeCell ref="C55:V56"/>
    <mergeCell ref="C31:BF32"/>
    <mergeCell ref="AD34:AE35"/>
    <mergeCell ref="C36:L37"/>
    <mergeCell ref="D38:N39"/>
    <mergeCell ref="C41:I42"/>
    <mergeCell ref="D43:N44"/>
    <mergeCell ref="V28:AH29"/>
    <mergeCell ref="D17:S18"/>
    <mergeCell ref="AG19:AL20"/>
    <mergeCell ref="AM19:BH20"/>
    <mergeCell ref="AG21:AL22"/>
    <mergeCell ref="AM21:BH22"/>
    <mergeCell ref="AG23:AL24"/>
    <mergeCell ref="AM23:BH24"/>
    <mergeCell ref="C46:S47"/>
    <mergeCell ref="A5:F9"/>
    <mergeCell ref="G5:AW8"/>
    <mergeCell ref="A10:BH11"/>
    <mergeCell ref="B13:H14"/>
    <mergeCell ref="AS13:BH14"/>
    <mergeCell ref="AS15:BH16"/>
    <mergeCell ref="AG25:AL26"/>
    <mergeCell ref="AM25:BE26"/>
    <mergeCell ref="BF25:BG26"/>
  </mergeCells>
  <phoneticPr fontId="7"/>
  <conditionalFormatting sqref="C123">
    <cfRule type="expression" dxfId="23" priority="23">
      <formula>$BK$125="入力のご確認をお願いします。"</formula>
    </cfRule>
  </conditionalFormatting>
  <conditionalFormatting sqref="C158">
    <cfRule type="expression" dxfId="22" priority="21">
      <formula>$BK$160="入力のご確認をお願いします。"</formula>
    </cfRule>
  </conditionalFormatting>
  <conditionalFormatting sqref="C146:BH154 C196:BH202">
    <cfRule type="expression" dxfId="21" priority="22">
      <formula>$BK$148="入力のご確認をお願いします。"</formula>
    </cfRule>
  </conditionalFormatting>
  <conditionalFormatting sqref="C176:BH182">
    <cfRule type="expression" dxfId="20" priority="16">
      <formula>$BK$148="入力のご確認をお願いします。"</formula>
    </cfRule>
  </conditionalFormatting>
  <conditionalFormatting sqref="C186:BH192">
    <cfRule type="expression" dxfId="19" priority="15">
      <formula>$BK$148="入力のご確認をお願いします。"</formula>
    </cfRule>
  </conditionalFormatting>
  <conditionalFormatting sqref="C207:BH212">
    <cfRule type="expression" dxfId="18" priority="14">
      <formula>$BK$148="入力のご確認をお願いします。"</formula>
    </cfRule>
  </conditionalFormatting>
  <conditionalFormatting sqref="E82:AX85">
    <cfRule type="expression" dxfId="17" priority="7">
      <formula>COUNTIF($BL$82:$BL$88,"TRUE")=0</formula>
    </cfRule>
  </conditionalFormatting>
  <conditionalFormatting sqref="H61:O63">
    <cfRule type="expression" dxfId="16" priority="13">
      <formula>$H$62=""</formula>
    </cfRule>
  </conditionalFormatting>
  <conditionalFormatting sqref="O51">
    <cfRule type="expression" dxfId="15" priority="24">
      <formula>$BK$52="入力のご確認をお願いします。"</formula>
    </cfRule>
  </conditionalFormatting>
  <conditionalFormatting sqref="O36:AX37">
    <cfRule type="expression" dxfId="14" priority="26">
      <formula>COUNTIF($BL$33:$BL$36,"TRUE")=0</formula>
    </cfRule>
  </conditionalFormatting>
  <conditionalFormatting sqref="O41:BA44">
    <cfRule type="expression" dxfId="13" priority="18">
      <formula>COUNTIF($BL$38:$BL$45,"TRUE")=0</formula>
    </cfRule>
  </conditionalFormatting>
  <conditionalFormatting sqref="P61:W63">
    <cfRule type="expression" dxfId="12" priority="11">
      <formula>$P$61=""</formula>
    </cfRule>
  </conditionalFormatting>
  <conditionalFormatting sqref="P214:W215">
    <cfRule type="expression" dxfId="11" priority="6">
      <formula>COUNTIF($BO$212:$BO$213,"TRUE")=0</formula>
    </cfRule>
  </conditionalFormatting>
  <conditionalFormatting sqref="S76">
    <cfRule type="expression" dxfId="10" priority="20">
      <formula>$BL$76="TRUE"</formula>
    </cfRule>
  </conditionalFormatting>
  <conditionalFormatting sqref="U46:AD47">
    <cfRule type="expression" dxfId="9" priority="17">
      <formula>COUNTIF($BL$47:$BL$48,"TRUE")=0</formula>
    </cfRule>
  </conditionalFormatting>
  <conditionalFormatting sqref="X61:AH63">
    <cfRule type="expression" dxfId="8" priority="12">
      <formula>$X$61=""</formula>
    </cfRule>
  </conditionalFormatting>
  <conditionalFormatting sqref="AI61:AP63">
    <cfRule type="expression" dxfId="7" priority="10">
      <formula>$AI$61=""</formula>
    </cfRule>
  </conditionalFormatting>
  <conditionalFormatting sqref="AI76:BG77">
    <cfRule type="expression" dxfId="6" priority="19">
      <formula>COUNTIF($BL$76,"TRUE")&gt;0</formula>
    </cfRule>
  </conditionalFormatting>
  <conditionalFormatting sqref="AM25:BE26">
    <cfRule type="expression" dxfId="5" priority="1">
      <formula>$AM$25=""</formula>
    </cfRule>
  </conditionalFormatting>
  <conditionalFormatting sqref="AM19:BH20">
    <cfRule type="expression" dxfId="4" priority="4">
      <formula>$AM$19=""</formula>
    </cfRule>
  </conditionalFormatting>
  <conditionalFormatting sqref="AM21:BH22">
    <cfRule type="expression" dxfId="3" priority="3">
      <formula>$AM$21=""</formula>
    </cfRule>
  </conditionalFormatting>
  <conditionalFormatting sqref="AM23:BH24">
    <cfRule type="expression" dxfId="2" priority="2">
      <formula>$AM$23=""</formula>
    </cfRule>
  </conditionalFormatting>
  <conditionalFormatting sqref="AQ61:AW63">
    <cfRule type="expression" dxfId="1" priority="9">
      <formula>$AQ$61=""</formula>
    </cfRule>
  </conditionalFormatting>
  <conditionalFormatting sqref="AX61:BG63">
    <cfRule type="expression" dxfId="0" priority="8">
      <formula>$AX$61=""</formula>
    </cfRule>
  </conditionalFormatting>
  <pageMargins left="0.23622047244094491" right="0.23622047244094491" top="0.35433070866141736" bottom="0.35433070866141736" header="0.31496062992125984" footer="0.31496062992125984"/>
  <pageSetup paperSize="9" orientation="portrait" r:id="rId1"/>
  <rowBreaks count="2" manualBreakCount="2">
    <brk id="98" max="59" man="1"/>
    <brk id="114" max="5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14</xdr:col>
                    <xdr:colOff>38100</xdr:colOff>
                    <xdr:row>34</xdr:row>
                    <xdr:rowOff>68580</xdr:rowOff>
                  </from>
                  <to>
                    <xdr:col>25</xdr:col>
                    <xdr:colOff>38100</xdr:colOff>
                    <xdr:row>37</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60960</xdr:colOff>
                    <xdr:row>35</xdr:row>
                    <xdr:rowOff>0</xdr:rowOff>
                  </from>
                  <to>
                    <xdr:col>31</xdr:col>
                    <xdr:colOff>0</xdr:colOff>
                    <xdr:row>37</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42</xdr:col>
                    <xdr:colOff>68580</xdr:colOff>
                    <xdr:row>35</xdr:row>
                    <xdr:rowOff>7620</xdr:rowOff>
                  </from>
                  <to>
                    <xdr:col>49</xdr:col>
                    <xdr:colOff>0</xdr:colOff>
                    <xdr:row>37</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34</xdr:col>
                    <xdr:colOff>76200</xdr:colOff>
                    <xdr:row>35</xdr:row>
                    <xdr:rowOff>7620</xdr:rowOff>
                  </from>
                  <to>
                    <xdr:col>41</xdr:col>
                    <xdr:colOff>22860</xdr:colOff>
                    <xdr:row>37</xdr:row>
                    <xdr:rowOff>22860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19</xdr:col>
                    <xdr:colOff>99060</xdr:colOff>
                    <xdr:row>44</xdr:row>
                    <xdr:rowOff>76200</xdr:rowOff>
                  </from>
                  <to>
                    <xdr:col>23</xdr:col>
                    <xdr:colOff>99060</xdr:colOff>
                    <xdr:row>47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76200</xdr:colOff>
                    <xdr:row>44</xdr:row>
                    <xdr:rowOff>76200</xdr:rowOff>
                  </from>
                  <to>
                    <xdr:col>29</xdr:col>
                    <xdr:colOff>83820</xdr:colOff>
                    <xdr:row>47</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34</xdr:col>
                    <xdr:colOff>60960</xdr:colOff>
                    <xdr:row>75</xdr:row>
                    <xdr:rowOff>7620</xdr:rowOff>
                  </from>
                  <to>
                    <xdr:col>46</xdr:col>
                    <xdr:colOff>99060</xdr:colOff>
                    <xdr:row>77</xdr:row>
                    <xdr:rowOff>22860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22860</xdr:colOff>
                    <xdr:row>80</xdr:row>
                    <xdr:rowOff>76200</xdr:rowOff>
                  </from>
                  <to>
                    <xdr:col>10</xdr:col>
                    <xdr:colOff>99060</xdr:colOff>
                    <xdr:row>83</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18</xdr:col>
                    <xdr:colOff>76200</xdr:colOff>
                    <xdr:row>80</xdr:row>
                    <xdr:rowOff>83820</xdr:rowOff>
                  </from>
                  <to>
                    <xdr:col>30</xdr:col>
                    <xdr:colOff>22860</xdr:colOff>
                    <xdr:row>83</xdr:row>
                    <xdr:rowOff>7620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22860</xdr:colOff>
                    <xdr:row>80</xdr:row>
                    <xdr:rowOff>83820</xdr:rowOff>
                  </from>
                  <to>
                    <xdr:col>17</xdr:col>
                    <xdr:colOff>99060</xdr:colOff>
                    <xdr:row>83</xdr:row>
                    <xdr:rowOff>7620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31</xdr:col>
                    <xdr:colOff>38100</xdr:colOff>
                    <xdr:row>80</xdr:row>
                    <xdr:rowOff>83820</xdr:rowOff>
                  </from>
                  <to>
                    <xdr:col>39</xdr:col>
                    <xdr:colOff>22860</xdr:colOff>
                    <xdr:row>83</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39</xdr:col>
                    <xdr:colOff>60960</xdr:colOff>
                    <xdr:row>80</xdr:row>
                    <xdr:rowOff>83820</xdr:rowOff>
                  </from>
                  <to>
                    <xdr:col>47</xdr:col>
                    <xdr:colOff>0</xdr:colOff>
                    <xdr:row>83</xdr:row>
                    <xdr:rowOff>7620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22860</xdr:colOff>
                    <xdr:row>82</xdr:row>
                    <xdr:rowOff>83820</xdr:rowOff>
                  </from>
                  <to>
                    <xdr:col>9</xdr:col>
                    <xdr:colOff>60960</xdr:colOff>
                    <xdr:row>85</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29</xdr:col>
                    <xdr:colOff>38100</xdr:colOff>
                    <xdr:row>82</xdr:row>
                    <xdr:rowOff>83820</xdr:rowOff>
                  </from>
                  <to>
                    <xdr:col>32</xdr:col>
                    <xdr:colOff>76200</xdr:colOff>
                    <xdr:row>85</xdr:row>
                    <xdr:rowOff>7620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38100</xdr:colOff>
                    <xdr:row>39</xdr:row>
                    <xdr:rowOff>76200</xdr:rowOff>
                  </from>
                  <to>
                    <xdr:col>22</xdr:col>
                    <xdr:colOff>76200</xdr:colOff>
                    <xdr:row>42</xdr:row>
                    <xdr:rowOff>45720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24</xdr:col>
                    <xdr:colOff>60960</xdr:colOff>
                    <xdr:row>39</xdr:row>
                    <xdr:rowOff>76200</xdr:rowOff>
                  </from>
                  <to>
                    <xdr:col>34</xdr:col>
                    <xdr:colOff>83820</xdr:colOff>
                    <xdr:row>42</xdr:row>
                    <xdr:rowOff>45720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42</xdr:col>
                    <xdr:colOff>76200</xdr:colOff>
                    <xdr:row>39</xdr:row>
                    <xdr:rowOff>45720</xdr:rowOff>
                  </from>
                  <to>
                    <xdr:col>50</xdr:col>
                    <xdr:colOff>106680</xdr:colOff>
                    <xdr:row>42</xdr:row>
                    <xdr:rowOff>22860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38100</xdr:colOff>
                    <xdr:row>41</xdr:row>
                    <xdr:rowOff>76200</xdr:rowOff>
                  </from>
                  <to>
                    <xdr:col>22</xdr:col>
                    <xdr:colOff>76200</xdr:colOff>
                    <xdr:row>44</xdr:row>
                    <xdr:rowOff>45720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47</xdr:col>
                    <xdr:colOff>114300</xdr:colOff>
                    <xdr:row>75</xdr:row>
                    <xdr:rowOff>7620</xdr:rowOff>
                  </from>
                  <to>
                    <xdr:col>58</xdr:col>
                    <xdr:colOff>38100</xdr:colOff>
                    <xdr:row>77</xdr:row>
                    <xdr:rowOff>30480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13</xdr:col>
                    <xdr:colOff>106680</xdr:colOff>
                    <xdr:row>75</xdr:row>
                    <xdr:rowOff>7620</xdr:rowOff>
                  </from>
                  <to>
                    <xdr:col>17</xdr:col>
                    <xdr:colOff>106680</xdr:colOff>
                    <xdr:row>77</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13</xdr:col>
                    <xdr:colOff>106680</xdr:colOff>
                    <xdr:row>77</xdr:row>
                    <xdr:rowOff>22860</xdr:rowOff>
                  </from>
                  <to>
                    <xdr:col>18</xdr:col>
                    <xdr:colOff>7620</xdr:colOff>
                    <xdr:row>78</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34</xdr:col>
                    <xdr:colOff>68580</xdr:colOff>
                    <xdr:row>39</xdr:row>
                    <xdr:rowOff>76200</xdr:rowOff>
                  </from>
                  <to>
                    <xdr:col>42</xdr:col>
                    <xdr:colOff>106680</xdr:colOff>
                    <xdr:row>42</xdr:row>
                    <xdr:rowOff>45720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24</xdr:col>
                    <xdr:colOff>60960</xdr:colOff>
                    <xdr:row>41</xdr:row>
                    <xdr:rowOff>83820</xdr:rowOff>
                  </from>
                  <to>
                    <xdr:col>32</xdr:col>
                    <xdr:colOff>99060</xdr:colOff>
                    <xdr:row>44</xdr:row>
                    <xdr:rowOff>45720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34</xdr:col>
                    <xdr:colOff>68580</xdr:colOff>
                    <xdr:row>41</xdr:row>
                    <xdr:rowOff>76200</xdr:rowOff>
                  </from>
                  <to>
                    <xdr:col>42</xdr:col>
                    <xdr:colOff>106680</xdr:colOff>
                    <xdr:row>44</xdr:row>
                    <xdr:rowOff>45720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42</xdr:col>
                    <xdr:colOff>76200</xdr:colOff>
                    <xdr:row>41</xdr:row>
                    <xdr:rowOff>83820</xdr:rowOff>
                  </from>
                  <to>
                    <xdr:col>50</xdr:col>
                    <xdr:colOff>106680</xdr:colOff>
                    <xdr:row>44</xdr:row>
                    <xdr:rowOff>45720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15</xdr:col>
                    <xdr:colOff>0</xdr:colOff>
                    <xdr:row>212</xdr:row>
                    <xdr:rowOff>68580</xdr:rowOff>
                  </from>
                  <to>
                    <xdr:col>18</xdr:col>
                    <xdr:colOff>106680</xdr:colOff>
                    <xdr:row>215</xdr:row>
                    <xdr:rowOff>38100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19</xdr:col>
                    <xdr:colOff>76200</xdr:colOff>
                    <xdr:row>212</xdr:row>
                    <xdr:rowOff>68580</xdr:rowOff>
                  </from>
                  <to>
                    <xdr:col>23</xdr:col>
                    <xdr:colOff>60960</xdr:colOff>
                    <xdr:row>215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発　明　等　届　出  書</vt:lpstr>
      <vt:lpstr>Sheet1 (3)</vt:lpstr>
      <vt:lpstr>Sheet1!_Hlk34227039</vt:lpstr>
      <vt:lpstr>'Sheet1 (3)'!Print_Area</vt:lpstr>
      <vt:lpstr>'発　明　等　届　出  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sanren1</dc:creator>
  <cp:lastModifiedBy>琉球大学　産学連携推進係</cp:lastModifiedBy>
  <cp:lastPrinted>2023-07-27T00:27:02Z</cp:lastPrinted>
  <dcterms:created xsi:type="dcterms:W3CDTF">2022-01-17T00:48:09Z</dcterms:created>
  <dcterms:modified xsi:type="dcterms:W3CDTF">2023-08-23T02:24:41Z</dcterms:modified>
</cp:coreProperties>
</file>